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300" firstSheet="1" activeTab="3"/>
  </bookViews>
  <sheets>
    <sheet name="Федоровский" sheetId="28" r:id="rId1"/>
    <sheet name="Лямина" sheetId="38" r:id="rId2"/>
    <sheet name="Русскинская" sheetId="41" r:id="rId3"/>
    <sheet name="Ульт-Ягун" sheetId="40" r:id="rId4"/>
    <sheet name="Угут" sheetId="43" r:id="rId5"/>
    <sheet name="Белый Яр " sheetId="31" r:id="rId6"/>
    <sheet name="Лянтор " sheetId="32" r:id="rId7"/>
    <sheet name="Барсово" sheetId="30" r:id="rId8"/>
    <sheet name="Нижнесортымский" sheetId="35" r:id="rId9"/>
    <sheet name="Солнечный" sheetId="34" r:id="rId10"/>
    <sheet name="Сытомино " sheetId="37" r:id="rId11"/>
    <sheet name="Локосово" sheetId="36" r:id="rId12"/>
    <sheet name="Тундрино" sheetId="39" r:id="rId13"/>
    <sheet name="Межселенная территория" sheetId="44" r:id="rId14"/>
  </sheets>
  <externalReferences>
    <externalReference r:id="rId15"/>
  </externalReferences>
  <definedNames>
    <definedName name="_xlnm._FilterDatabase" localSheetId="5" hidden="1">'Белый Яр '!$A$4:$P$152</definedName>
    <definedName name="_xlnm._FilterDatabase" localSheetId="6" hidden="1">'Лянтор '!$O$2:$O$308</definedName>
    <definedName name="_xlnm._FilterDatabase" localSheetId="8" hidden="1">Нижнесортымский!$A$4:$Q$4</definedName>
    <definedName name="_xlnm._FilterDatabase" localSheetId="9" hidden="1">Солнечный!$A$2:$P$91</definedName>
    <definedName name="_xlnm._FilterDatabase" localSheetId="3" hidden="1">'Ульт-Ягун'!$A$4:$Q$758</definedName>
    <definedName name="_xlnm._FilterDatabase" localSheetId="0" hidden="1">Федоровский!$B$5:$R$65</definedName>
    <definedName name="_xlnm.Print_Area" localSheetId="7">Барсово!$A$1:$V$80</definedName>
    <definedName name="_xlnm.Print_Area" localSheetId="3">'Ульт-Ягун'!$A$1:$P$736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44"/>
  <c r="J45"/>
  <c r="J46"/>
  <c r="J47"/>
  <c r="J48"/>
  <c r="J43"/>
  <c r="J41" l="1"/>
  <c r="J40"/>
  <c r="J39"/>
  <c r="J38"/>
  <c r="J52" i="38" l="1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7"/>
  <c r="J26"/>
  <c r="J25"/>
  <c r="J24"/>
  <c r="J23"/>
  <c r="J22"/>
  <c r="J21"/>
  <c r="J20"/>
  <c r="J19"/>
  <c r="J18"/>
  <c r="J17"/>
  <c r="J16"/>
  <c r="J15"/>
  <c r="J14"/>
  <c r="J13"/>
  <c r="J11"/>
  <c r="J10"/>
  <c r="J9"/>
  <c r="J8"/>
  <c r="J7"/>
  <c r="J6"/>
  <c r="P74" i="35" l="1"/>
  <c r="O74"/>
  <c r="K74"/>
  <c r="H74"/>
  <c r="G74"/>
  <c r="F74"/>
  <c r="E74"/>
  <c r="D74"/>
  <c r="C74"/>
  <c r="B74"/>
  <c r="J86" i="34" l="1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<sst xmlns="http://schemas.openxmlformats.org/spreadsheetml/2006/main" count="13764" uniqueCount="4296">
  <si>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</si>
  <si>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</si>
  <si>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</si>
  <si>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Данные о собственниках мест (площадок) накопления ТКО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</si>
  <si>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</t>
  </si>
  <si>
    <t xml:space="preserve">Широта </t>
  </si>
  <si>
    <t>Долгота</t>
  </si>
  <si>
    <t>Бетон</t>
  </si>
  <si>
    <t xml:space="preserve">Кладбище </t>
  </si>
  <si>
    <t>Площадка КГО</t>
  </si>
  <si>
    <t>песок</t>
  </si>
  <si>
    <t>71.739781</t>
  </si>
  <si>
    <t>71.738515</t>
  </si>
  <si>
    <t>71.741169</t>
  </si>
  <si>
    <t>71.748978</t>
  </si>
  <si>
    <t>71.745162</t>
  </si>
  <si>
    <t>71.751026</t>
  </si>
  <si>
    <t>71.752065</t>
  </si>
  <si>
    <t>71.731545</t>
  </si>
  <si>
    <t>71.747191</t>
  </si>
  <si>
    <t>71.745780</t>
  </si>
  <si>
    <t>71.743918</t>
  </si>
  <si>
    <t>71.743024</t>
  </si>
  <si>
    <t>71.739554</t>
  </si>
  <si>
    <t>71.743041</t>
  </si>
  <si>
    <t>71.755317</t>
  </si>
  <si>
    <t>71.752263</t>
  </si>
  <si>
    <t>71.743287</t>
  </si>
  <si>
    <t>71.739312</t>
  </si>
  <si>
    <t>71.735733</t>
  </si>
  <si>
    <t xml:space="preserve">61.271794, </t>
  </si>
  <si>
    <t>71.731766</t>
  </si>
  <si>
    <t>71.728553</t>
  </si>
  <si>
    <t>71.747664</t>
  </si>
  <si>
    <t>71.752815</t>
  </si>
  <si>
    <t>71.755825</t>
  </si>
  <si>
    <t>71.750967</t>
  </si>
  <si>
    <t>71.749286</t>
  </si>
  <si>
    <t>71.734423</t>
  </si>
  <si>
    <t>71.736798</t>
  </si>
  <si>
    <t>61.308818</t>
  </si>
  <si>
    <t>71.725419</t>
  </si>
  <si>
    <t>71.722037</t>
  </si>
  <si>
    <t>Сургутский район</t>
  </si>
  <si>
    <t>с.Угут</t>
  </si>
  <si>
    <t>улица Набережная, 29</t>
  </si>
  <si>
    <t>60.508826</t>
  </si>
  <si>
    <t>74.036009</t>
  </si>
  <si>
    <t>плита ПДН размером 6х2 м</t>
  </si>
  <si>
    <t>ул. Набережная 29, 31, 32, 34, 36, 25, 28</t>
  </si>
  <si>
    <t>улица Молодежная, 14</t>
  </si>
  <si>
    <t>60.506911</t>
  </si>
  <si>
    <t>74.050888</t>
  </si>
  <si>
    <t>ул. Молодежная 16, 9, 11, 11а, 13, 13а, 15</t>
  </si>
  <si>
    <t>улица Молодежная, 4</t>
  </si>
  <si>
    <t>60.506839</t>
  </si>
  <si>
    <t>74.050404</t>
  </si>
  <si>
    <t>ул. Молодежная 4, 2, 1, 6а</t>
  </si>
  <si>
    <t>улица Советская, 8</t>
  </si>
  <si>
    <t>60.508941</t>
  </si>
  <si>
    <t>74.053682</t>
  </si>
  <si>
    <t>ул. Советская 7, 3, 6, 4</t>
  </si>
  <si>
    <t>улица Еловая, 1</t>
  </si>
  <si>
    <t>60.509034</t>
  </si>
  <si>
    <t>74.056527</t>
  </si>
  <si>
    <t>ул. Еловая 1, 8,  9, 10, 13, 15</t>
  </si>
  <si>
    <t>улица Сибирская, 26</t>
  </si>
  <si>
    <t>60.504490</t>
  </si>
  <si>
    <t>74.059749</t>
  </si>
  <si>
    <t>ул.Сибирская 25, 23, 21, 24, 26, 28, 30, 32 34</t>
  </si>
  <si>
    <t>улица Львовская, 21</t>
  </si>
  <si>
    <t>60.507854</t>
  </si>
  <si>
    <t>74.061141</t>
  </si>
  <si>
    <t>ул. Львовская 21</t>
  </si>
  <si>
    <t>улица Львовская, 25</t>
  </si>
  <si>
    <t>60.509204</t>
  </si>
  <si>
    <t>74.062352</t>
  </si>
  <si>
    <t>ул. Львовская 25,  23</t>
  </si>
  <si>
    <t>улица Томская, 1А</t>
  </si>
  <si>
    <t>60.507895</t>
  </si>
  <si>
    <t>74.066084</t>
  </si>
  <si>
    <t>ул. Томская 1А, Львовская 21/1</t>
  </si>
  <si>
    <t>Улица Сосновая 29 - Таёжная</t>
  </si>
  <si>
    <t>60.511124</t>
  </si>
  <si>
    <t>74.041551</t>
  </si>
  <si>
    <t>ул. Центральная 32, 32а, Сосновая 25, 27</t>
  </si>
  <si>
    <t>Улица Центральная напротив дома 10</t>
  </si>
  <si>
    <t>60.505995</t>
  </si>
  <si>
    <t>74.037644</t>
  </si>
  <si>
    <t>ул. Центральная 9, 6, 5а, 7, 8, 9, 10</t>
  </si>
  <si>
    <t>сельское поселение Нижнесортымский</t>
  </si>
  <si>
    <t>поселок Нижнесортымский</t>
  </si>
  <si>
    <t>ул. Хусаинова, 11</t>
  </si>
  <si>
    <t>бетонная плита</t>
  </si>
  <si>
    <t>Многоквартирный дом, ул. Хусаинова, 11</t>
  </si>
  <si>
    <t>ул. Хусаинова, 13</t>
  </si>
  <si>
    <t>Многоквартирный дом, ул. Хусаинова, 13</t>
  </si>
  <si>
    <t>ул. Хусаинова, 17</t>
  </si>
  <si>
    <t>Многоквартирный дом, ул. Хусаинова, 17</t>
  </si>
  <si>
    <t>ул. Хусаинова, 31</t>
  </si>
  <si>
    <t>Многоквартирный дом, ул. Хусаинова, 31</t>
  </si>
  <si>
    <t>ул. Хусаинова, 29</t>
  </si>
  <si>
    <t>Многоквартирный дом, ул. Хусаинова, 29</t>
  </si>
  <si>
    <t>ул. Хусаинова, 19</t>
  </si>
  <si>
    <t>62.448000</t>
  </si>
  <si>
    <t>71.764072</t>
  </si>
  <si>
    <t>Многоквартирный дом, ул. Хусаинова, 19</t>
  </si>
  <si>
    <t>ул. Хусаинова, 25</t>
  </si>
  <si>
    <t>62.448004</t>
  </si>
  <si>
    <t>71.766013</t>
  </si>
  <si>
    <t>Многоквартирный дом, ул. Хусаинова, 25</t>
  </si>
  <si>
    <t>ул. Хусаинова, 4</t>
  </si>
  <si>
    <t>62.450547</t>
  </si>
  <si>
    <t>71.768041</t>
  </si>
  <si>
    <t>переулок Хантыйский, 10</t>
  </si>
  <si>
    <t xml:space="preserve">62.452061 </t>
  </si>
  <si>
    <t>71.766678</t>
  </si>
  <si>
    <t>переулок Хантыйский, 8</t>
  </si>
  <si>
    <t>62.450801</t>
  </si>
  <si>
    <t>71.765007</t>
  </si>
  <si>
    <t>62.453355</t>
  </si>
  <si>
    <t>71.772130</t>
  </si>
  <si>
    <t>ул. Северная, 7</t>
  </si>
  <si>
    <t>71.772822</t>
  </si>
  <si>
    <t>ул. Нефтяников, 13А</t>
  </si>
  <si>
    <t>62.453122</t>
  </si>
  <si>
    <t>71.776316</t>
  </si>
  <si>
    <t>Многоквартирный дом, ул. Нефтяников, 13А</t>
  </si>
  <si>
    <t xml:space="preserve">62.452610 </t>
  </si>
  <si>
    <t>71.776343</t>
  </si>
  <si>
    <t>Многоквартирный дом, ул. Нефтяников, 11а</t>
  </si>
  <si>
    <t>62.451429</t>
  </si>
  <si>
    <t>71.775535</t>
  </si>
  <si>
    <t>Многоквартирный дом, ул. Нефтяников, 5</t>
  </si>
  <si>
    <t>62.453222</t>
  </si>
  <si>
    <t>71.778490</t>
  </si>
  <si>
    <t>ул. Северная, 17</t>
  </si>
  <si>
    <t>62.452823</t>
  </si>
  <si>
    <t>71.781167</t>
  </si>
  <si>
    <t>Многоквартирный дом, ул. Северная, 17</t>
  </si>
  <si>
    <t>ул. Северная, 25</t>
  </si>
  <si>
    <t>62.451853</t>
  </si>
  <si>
    <t>71.780997</t>
  </si>
  <si>
    <t>Многоквартирный дом, ул. Северная, 25</t>
  </si>
  <si>
    <t>62.452203</t>
  </si>
  <si>
    <t>71.785380</t>
  </si>
  <si>
    <t>62.450887</t>
  </si>
  <si>
    <t>71.779263</t>
  </si>
  <si>
    <t>ул. Тяна, 1</t>
  </si>
  <si>
    <t>62.454782</t>
  </si>
  <si>
    <t>71.784859</t>
  </si>
  <si>
    <t>Многоквартирный дом, ул. Тяна, 1</t>
  </si>
  <si>
    <t>ул. Школьная, 2</t>
  </si>
  <si>
    <t>62.453663</t>
  </si>
  <si>
    <t>71.782533</t>
  </si>
  <si>
    <t>Многоквартирный дом, ул. Школьная, 2</t>
  </si>
  <si>
    <t>ул. Нефтяников, 14</t>
  </si>
  <si>
    <t>62.452053</t>
  </si>
  <si>
    <t>71.774205</t>
  </si>
  <si>
    <t>Многоквартирный дом, ул. Нефтяников, 14</t>
  </si>
  <si>
    <t>переулок Строителей, 2</t>
  </si>
  <si>
    <t>62.452032</t>
  </si>
  <si>
    <t>71.771762</t>
  </si>
  <si>
    <t>ул. Хусаинова, 21</t>
  </si>
  <si>
    <t>62.447853</t>
  </si>
  <si>
    <t>71.761263</t>
  </si>
  <si>
    <t>Многоквартирный дом, ул. Хусаинова, 21</t>
  </si>
  <si>
    <t>Кладбище</t>
  </si>
  <si>
    <t>62.420302</t>
  </si>
  <si>
    <t>71.778105</t>
  </si>
  <si>
    <t>кладбище</t>
  </si>
  <si>
    <t>ул. Автомобилистов, 3</t>
  </si>
  <si>
    <t>62.453589</t>
  </si>
  <si>
    <t>71.762972</t>
  </si>
  <si>
    <t>Многоквартирный дом, ул. Автомобилистов, 3</t>
  </si>
  <si>
    <t>ул. Тяна, 11</t>
  </si>
  <si>
    <t>62.451934</t>
  </si>
  <si>
    <t>71.786897</t>
  </si>
  <si>
    <t>д. Русскинская</t>
  </si>
  <si>
    <t>Жилой многоквартирный дом, расположенный по адресу: п. Ульт-Ягун, ул. Школьная д.1</t>
  </si>
  <si>
    <t>Жилые многоквартирные дома №№ 7, 8, 8а, 6, 5, 4 по ул. 35 лет Победы</t>
  </si>
  <si>
    <t>Жилой многоквартирный дом, расположенный по адресу: п. Ульт-Ягун, проезд Кедровый, д.1</t>
  </si>
  <si>
    <t>Жилищный фонд различных форм собственности, расположенный по улицам: Набережная, Центральная</t>
  </si>
  <si>
    <t>Жилищный фонд различных форм собственности, расположенный по улицам: Северная, Восточная, Рябиновая</t>
  </si>
  <si>
    <t>Жилищный фонд различных форм собственности, расположенный по улицам: Центральная, Кедровая</t>
  </si>
  <si>
    <t>Жилищный фонд различных форм собственности, расположенный по улицам: Овражная, Родниковая и переулку Овражному</t>
  </si>
  <si>
    <t>Производственный участок станции Ульт-Ягун</t>
  </si>
  <si>
    <t>62.153028</t>
  </si>
  <si>
    <t xml:space="preserve">73.602465 </t>
  </si>
  <si>
    <t>62.153108</t>
  </si>
  <si>
    <t>73.598235</t>
  </si>
  <si>
    <t>Площадь места (площадки) накопления ТКО, м2</t>
  </si>
  <si>
    <t>ул.Лесная , д.№22</t>
  </si>
  <si>
    <t>отсутствие покрытия</t>
  </si>
  <si>
    <t>3</t>
  </si>
  <si>
    <t>ж/б плита</t>
  </si>
  <si>
    <t>ул.Маяковского,д.№6</t>
  </si>
  <si>
    <t>3x1,5</t>
  </si>
  <si>
    <t>ул.Маяковского,д.№4 А</t>
  </si>
  <si>
    <t>ж/б плита, трехсторонее сплошное ограждение</t>
  </si>
  <si>
    <t>3 х1,5</t>
  </si>
  <si>
    <t>1,1</t>
  </si>
  <si>
    <t>ул.Шукшина, д.№9</t>
  </si>
  <si>
    <t>12x2</t>
  </si>
  <si>
    <t>8</t>
  </si>
  <si>
    <t>ул. Шукшина, д.№17</t>
  </si>
  <si>
    <t>6</t>
  </si>
  <si>
    <t>ул.Маяковского,д.№25</t>
  </si>
  <si>
    <t>6 х 2</t>
  </si>
  <si>
    <t>5</t>
  </si>
  <si>
    <t>ул.Маяковского,д.№30</t>
  </si>
  <si>
    <t>2</t>
  </si>
  <si>
    <t>ул.Маяковского,д.№28</t>
  </si>
  <si>
    <t>ул.Фадеева,д.№14/1</t>
  </si>
  <si>
    <t>4</t>
  </si>
  <si>
    <t>ул.Фадеева,д.№16</t>
  </si>
  <si>
    <t xml:space="preserve">6x2                     </t>
  </si>
  <si>
    <t>ул.Фадеева,д.№20</t>
  </si>
  <si>
    <t>9x2</t>
  </si>
  <si>
    <t>ул.Симонова, д.№11</t>
  </si>
  <si>
    <t>6x2</t>
  </si>
  <si>
    <t>ул.Шукшина, д.№1</t>
  </si>
  <si>
    <t>ул.Симонова, д.№1</t>
  </si>
  <si>
    <t>ул.Островского, д.№ 1</t>
  </si>
  <si>
    <t>ул.Островского, д.№ 7А</t>
  </si>
  <si>
    <t>ул.Островского, д.№ 14</t>
  </si>
  <si>
    <t>ул.Островского, д.№ 16</t>
  </si>
  <si>
    <t>ул.Есенина, д.№9</t>
  </si>
  <si>
    <t>ул.Горького, д.№5</t>
  </si>
  <si>
    <t>3 х 1,5</t>
  </si>
  <si>
    <t>ул.Некрасова, д.№24</t>
  </si>
  <si>
    <t>ул.Есенина, д.№15/1</t>
  </si>
  <si>
    <t>ж/б плита, трехстороннее сплошное ограждение</t>
  </si>
  <si>
    <t xml:space="preserve">ул.Ермака, д.№2
</t>
  </si>
  <si>
    <t>ул.Совхозная, д.№3</t>
  </si>
  <si>
    <t>ул.Кушникова, д.№76</t>
  </si>
  <si>
    <t>ул.Кушникова, д.№64</t>
  </si>
  <si>
    <t>ул.Кушникова, д.№62</t>
  </si>
  <si>
    <t>ул.Совхозная, д.№37</t>
  </si>
  <si>
    <t>отсутствие покрытие</t>
  </si>
  <si>
    <t>ул.Кушникова, д.№54</t>
  </si>
  <si>
    <t>ул.Некрасова, д.№ 1а</t>
  </si>
  <si>
    <t>ул.Некрасова, д.№2</t>
  </si>
  <si>
    <t>ул.Некрасова,д.№3/1</t>
  </si>
  <si>
    <t>ул. 1- Микрорайон, д.№1</t>
  </si>
  <si>
    <t>ул. Лесная, д.№ 3 б</t>
  </si>
  <si>
    <t>ул.пер. Манежный, д.№16</t>
  </si>
  <si>
    <t>ул.Таежная</t>
  </si>
  <si>
    <t>4 х 6</t>
  </si>
  <si>
    <t>1</t>
  </si>
  <si>
    <t>ул.Лесная, д.№17а</t>
  </si>
  <si>
    <t>ул.Лесная, д.№17</t>
  </si>
  <si>
    <t>ул.Лесная, д.№12</t>
  </si>
  <si>
    <t>ул.Лесная, д.№11 а</t>
  </si>
  <si>
    <t>ул.Лесная, д.№8</t>
  </si>
  <si>
    <t>ул.Лесная, д.№13</t>
  </si>
  <si>
    <t>ул.Лесная, д.№20</t>
  </si>
  <si>
    <t>3 микрорайон, между домами № 53 и № 64 (основной №53)</t>
  </si>
  <si>
    <t>3 микрорайон, между домами № 9 и № 10 (основной № 9)</t>
  </si>
  <si>
    <t>6а микрорайон, между домами № 76 и № 77 (основной № 76)</t>
  </si>
  <si>
    <t>10 микрорайон, между домами № 29 и № 31 (основной № 29)</t>
  </si>
  <si>
    <t>7 микрорайон, между домами № 2 и № 55 (основной № 2)</t>
  </si>
  <si>
    <t>7 микрорайон, между домами № 40, № 41 и № 7 (основной № 40)</t>
  </si>
  <si>
    <t>7 микрорайон, между домами № 16 и № 25 (основной № 16)</t>
  </si>
  <si>
    <t>7 микрорайон, между домами № 64 и № 28 (основной № 28)</t>
  </si>
  <si>
    <t>улица Эстонских дорожников № 28</t>
  </si>
  <si>
    <t>улица Эстонских дорожников № 26</t>
  </si>
  <si>
    <t>улица Магистральная  № 28</t>
  </si>
  <si>
    <t>улица Магистральная  № 24/3</t>
  </si>
  <si>
    <t>улица Магистральная  № 24/1</t>
  </si>
  <si>
    <t>улица Магистральная  № 24</t>
  </si>
  <si>
    <t>улица Эстонских дорожников  № 31</t>
  </si>
  <si>
    <t>улица Эстонских дорожников  № 27</t>
  </si>
  <si>
    <t>улица Эстонских дорожников  № 23</t>
  </si>
  <si>
    <t>улица Эстонских дорожников  № 4</t>
  </si>
  <si>
    <t>улица Комсомольская  № 5</t>
  </si>
  <si>
    <t>улица Комсомольская  № 1</t>
  </si>
  <si>
    <t>улица Дружбы народов  № 4</t>
  </si>
  <si>
    <t>улица Дружбы народов  № 10</t>
  </si>
  <si>
    <t>улица Нефтяников  № 18 (№ 5 и № 7)</t>
  </si>
  <si>
    <t>улица Набережная № 22</t>
  </si>
  <si>
    <t>улица Назаргалеева № 32</t>
  </si>
  <si>
    <t>улица Согласия  № 2</t>
  </si>
  <si>
    <t>улица Согласия  № 1</t>
  </si>
  <si>
    <t>улица Согласия  № 7</t>
  </si>
  <si>
    <t>Национальный поселок</t>
  </si>
  <si>
    <t>Национальный поселок вблизи домов № 13 и № 14</t>
  </si>
  <si>
    <t>улица Назаргалеева  № 26</t>
  </si>
  <si>
    <t>улица Назаргалеева  № 30</t>
  </si>
  <si>
    <t>улица Назаргалеева  № 12/1</t>
  </si>
  <si>
    <t>улица Назаргалеева  № 10</t>
  </si>
  <si>
    <t>Городская площадь</t>
  </si>
  <si>
    <t>улица Салавата Юлаева  № 4/1</t>
  </si>
  <si>
    <t>6 микрорайон строение № 39 (Торговый центр Лянтор-Сити)</t>
  </si>
  <si>
    <t>Сургутский муниципальный район</t>
  </si>
  <si>
    <t>г.п. Барсово</t>
  </si>
  <si>
    <t>ул. Щемелева, 17</t>
  </si>
  <si>
    <t>грунт</t>
  </si>
  <si>
    <t>Администрация городского поселения Барсово ОГРН 1 0 5 8 6 0 3 7 8 4 3 8 3, ХМАО-Югра, Сургутский район, г.п.Барсово, ул.Апрельская, 8</t>
  </si>
  <si>
    <t>ул. Апрельская, 7</t>
  </si>
  <si>
    <t>61.251260</t>
  </si>
  <si>
    <t>73.183228</t>
  </si>
  <si>
    <t>ул. Центральная, 7</t>
  </si>
  <si>
    <t>61.254754</t>
  </si>
  <si>
    <t>73.183687</t>
  </si>
  <si>
    <t>ул. Киевская, 1/2</t>
  </si>
  <si>
    <t>61.253715</t>
  </si>
  <si>
    <t>73.181713</t>
  </si>
  <si>
    <t>ул. Сосновый бор, 20</t>
  </si>
  <si>
    <t>61.256140</t>
  </si>
  <si>
    <t>73.193929</t>
  </si>
  <si>
    <t>ул. Сосновый бор, 21</t>
  </si>
  <si>
    <t>ул. Сосновый бор, 23</t>
  </si>
  <si>
    <t>61.255589</t>
  </si>
  <si>
    <t>73.195322</t>
  </si>
  <si>
    <t>ул. Сосновый бор, 24</t>
  </si>
  <si>
    <t>ул. Майская, 2</t>
  </si>
  <si>
    <t>61.255860</t>
  </si>
  <si>
    <t>73.187568</t>
  </si>
  <si>
    <t>ул. Майская, 17</t>
  </si>
  <si>
    <t>61.255214</t>
  </si>
  <si>
    <t>73.189142</t>
  </si>
  <si>
    <t>ул. Майская, 19</t>
  </si>
  <si>
    <t>61.254643</t>
  </si>
  <si>
    <t>73.190588</t>
  </si>
  <si>
    <t>ул. Майская, 47</t>
  </si>
  <si>
    <t>61.253648</t>
  </si>
  <si>
    <t>73.198103</t>
  </si>
  <si>
    <t>ул. Майская, 30</t>
  </si>
  <si>
    <t>61.254012</t>
  </si>
  <si>
    <t>73.192847</t>
  </si>
  <si>
    <t>ул. Обская, 32</t>
  </si>
  <si>
    <t>ул. Обская, 15</t>
  </si>
  <si>
    <t>61.25438</t>
  </si>
  <si>
    <t>73.18877</t>
  </si>
  <si>
    <t>ул. Ветеранов, 1А</t>
  </si>
  <si>
    <t>73.192501</t>
  </si>
  <si>
    <t>ул. Кубанская, 26</t>
  </si>
  <si>
    <t>61.253189</t>
  </si>
  <si>
    <t>73.191026</t>
  </si>
  <si>
    <t>ул. Апрельская, 26</t>
  </si>
  <si>
    <t>61.251066</t>
  </si>
  <si>
    <t>73.187691</t>
  </si>
  <si>
    <t>ул. Апрельская, 3</t>
  </si>
  <si>
    <t>61.252212</t>
  </si>
  <si>
    <t>73.180584</t>
  </si>
  <si>
    <t>61.250817</t>
  </si>
  <si>
    <t>73.18628</t>
  </si>
  <si>
    <t>61.252065</t>
  </si>
  <si>
    <t>73.184024</t>
  </si>
  <si>
    <t>ул. Мостостроителей, 24</t>
  </si>
  <si>
    <t>61.252563</t>
  </si>
  <si>
    <t>73.189969</t>
  </si>
  <si>
    <t>61.251363</t>
  </si>
  <si>
    <t>61.253265</t>
  </si>
  <si>
    <t>73.186898</t>
  </si>
  <si>
    <t>с.п. Солнечный</t>
  </si>
  <si>
    <t>Строителей, 2А</t>
  </si>
  <si>
    <t>с.Сытомино</t>
  </si>
  <si>
    <t>Больничная 5</t>
  </si>
  <si>
    <t>61.300056</t>
  </si>
  <si>
    <t>71.307612</t>
  </si>
  <si>
    <t>Восточная 2</t>
  </si>
  <si>
    <t>61.302211</t>
  </si>
  <si>
    <t>71.305996</t>
  </si>
  <si>
    <t>Заводская 18</t>
  </si>
  <si>
    <t>61.305792</t>
  </si>
  <si>
    <t>71.289613</t>
  </si>
  <si>
    <t>61.307342</t>
  </si>
  <si>
    <t>71.282862</t>
  </si>
  <si>
    <t>Заводская 1</t>
  </si>
  <si>
    <t>61.306072</t>
  </si>
  <si>
    <t>71.287003</t>
  </si>
  <si>
    <t>Заводская 52</t>
  </si>
  <si>
    <t>61.308547</t>
  </si>
  <si>
    <t>71.280010</t>
  </si>
  <si>
    <t>Комсомольская 45</t>
  </si>
  <si>
    <t>61.304313</t>
  </si>
  <si>
    <t>71.294434</t>
  </si>
  <si>
    <t>Лесная 2в</t>
  </si>
  <si>
    <t>61.303448</t>
  </si>
  <si>
    <t>71.308216</t>
  </si>
  <si>
    <t>Лесная 23/2</t>
  </si>
  <si>
    <t>61.307054</t>
  </si>
  <si>
    <t>71.298625</t>
  </si>
  <si>
    <t>Советская 1</t>
  </si>
  <si>
    <t>61.300532</t>
  </si>
  <si>
    <t>71.301693</t>
  </si>
  <si>
    <t>Советская 14</t>
  </si>
  <si>
    <t>61.301871</t>
  </si>
  <si>
    <t>71.298129</t>
  </si>
  <si>
    <t>Центральная 20</t>
  </si>
  <si>
    <t>61.298888</t>
  </si>
  <si>
    <t>71.305427</t>
  </si>
  <si>
    <t>Центральная 39</t>
  </si>
  <si>
    <t>61.301366</t>
  </si>
  <si>
    <t>71.301653</t>
  </si>
  <si>
    <t>Центральная 57</t>
  </si>
  <si>
    <t>61.303883</t>
  </si>
  <si>
    <t>71.296466</t>
  </si>
  <si>
    <t>61.306248</t>
  </si>
  <si>
    <t>71.291734</t>
  </si>
  <si>
    <t>Центральная 14</t>
  </si>
  <si>
    <t>61.298296</t>
  </si>
  <si>
    <t>71.306401</t>
  </si>
  <si>
    <t>Центральная 61</t>
  </si>
  <si>
    <t xml:space="preserve"> 61.304882</t>
  </si>
  <si>
    <t>71.294089</t>
  </si>
  <si>
    <t>Больничная 11</t>
  </si>
  <si>
    <t>61.301428</t>
  </si>
  <si>
    <t>71.305609</t>
  </si>
  <si>
    <t>61.305359</t>
  </si>
  <si>
    <t>71.296833</t>
  </si>
  <si>
    <t>Комсомольская 41/1</t>
  </si>
  <si>
    <t>61.309361</t>
  </si>
  <si>
    <t>71.286104</t>
  </si>
  <si>
    <t>61.297358</t>
  </si>
  <si>
    <t>71.305931</t>
  </si>
  <si>
    <t>61.292122</t>
  </si>
  <si>
    <t>71.312025</t>
  </si>
  <si>
    <t>61.306013</t>
  </si>
  <si>
    <t>71.297134</t>
  </si>
  <si>
    <t>Пионерская 4</t>
  </si>
  <si>
    <t>61.302593</t>
  </si>
  <si>
    <t>71.305558</t>
  </si>
  <si>
    <t>Новое кладбище</t>
  </si>
  <si>
    <t xml:space="preserve">61.295513, </t>
  </si>
  <si>
    <t>71.357386</t>
  </si>
  <si>
    <t>Старое кладбище</t>
  </si>
  <si>
    <t xml:space="preserve">61.307037, </t>
  </si>
  <si>
    <t>71.293253</t>
  </si>
  <si>
    <t xml:space="preserve">61.307834, </t>
  </si>
  <si>
    <t>71.293860</t>
  </si>
  <si>
    <t xml:space="preserve">61.303080, </t>
  </si>
  <si>
    <t>71.310797</t>
  </si>
  <si>
    <t>д. Лямина</t>
  </si>
  <si>
    <t>ул. Лесная д.38</t>
  </si>
  <si>
    <t xml:space="preserve">61.271808 </t>
  </si>
  <si>
    <t>ул. Лесная д.39</t>
  </si>
  <si>
    <t>61.271161</t>
  </si>
  <si>
    <t xml:space="preserve">61.271760 </t>
  </si>
  <si>
    <t>ул. Лесная д.14</t>
  </si>
  <si>
    <t>61.272691</t>
  </si>
  <si>
    <t>ул. Лесная д.19</t>
  </si>
  <si>
    <t>61.272007</t>
  </si>
  <si>
    <t>ул.Лесная д.7</t>
  </si>
  <si>
    <t>61.272489</t>
  </si>
  <si>
    <t>ул. Лесная д.5</t>
  </si>
  <si>
    <t>61.272619</t>
  </si>
  <si>
    <t>ул. Лесная д.50</t>
  </si>
  <si>
    <t>61.270521</t>
  </si>
  <si>
    <t>ул. Центральная 5</t>
  </si>
  <si>
    <t xml:space="preserve">61.271996 </t>
  </si>
  <si>
    <t>ул. Центральная 7</t>
  </si>
  <si>
    <t>61.272779</t>
  </si>
  <si>
    <t>71.744854</t>
  </si>
  <si>
    <t>61.273556</t>
  </si>
  <si>
    <t xml:space="preserve">61.274831 </t>
  </si>
  <si>
    <t xml:space="preserve">61.276114 </t>
  </si>
  <si>
    <t>ул. Береговая 34</t>
  </si>
  <si>
    <t>ул. Береговая 16</t>
  </si>
  <si>
    <t>ул. Кооперативная 15</t>
  </si>
  <si>
    <t>ул. Речников 3</t>
  </si>
  <si>
    <t>ул. Речников 10</t>
  </si>
  <si>
    <t>ул. Речников 16</t>
  </si>
  <si>
    <t>ул. Речников 31</t>
  </si>
  <si>
    <t>ул. Речников 41</t>
  </si>
  <si>
    <t>ул. Северная 12</t>
  </si>
  <si>
    <t xml:space="preserve">ул. Северная 10 </t>
  </si>
  <si>
    <t xml:space="preserve">ул. Северная 20  </t>
  </si>
  <si>
    <t xml:space="preserve">ул. Северная 8  </t>
  </si>
  <si>
    <t xml:space="preserve">ул. Северная 3 </t>
  </si>
  <si>
    <t>ул. Лесная, стр. 44 Площадка КГО</t>
  </si>
  <si>
    <t>ул. Центральная 8</t>
  </si>
  <si>
    <t xml:space="preserve">71.746667  </t>
  </si>
  <si>
    <t>ул. Восточная 18</t>
  </si>
  <si>
    <t>ул. Восточная, 18 Площадка КГО</t>
  </si>
  <si>
    <t>61.313103</t>
  </si>
  <si>
    <t>71.722038</t>
  </si>
  <si>
    <t>ул. Береговая 7</t>
  </si>
  <si>
    <t>ул. Береговая 9</t>
  </si>
  <si>
    <t>61.309444</t>
  </si>
  <si>
    <t>71.723333</t>
  </si>
  <si>
    <t>61.274410</t>
  </si>
  <si>
    <t>71.733875</t>
  </si>
  <si>
    <t>ул. Центральная 13</t>
  </si>
  <si>
    <t>71.744783</t>
  </si>
  <si>
    <t>61.287707</t>
  </si>
  <si>
    <t>73.038564</t>
  </si>
  <si>
    <t>Дом 36</t>
  </si>
  <si>
    <t xml:space="preserve">Дом 38 </t>
  </si>
  <si>
    <t>61.287125</t>
  </si>
  <si>
    <t>73.038079</t>
  </si>
  <si>
    <t>61.267450</t>
  </si>
  <si>
    <t>72.880732</t>
  </si>
  <si>
    <t>61.268085</t>
  </si>
  <si>
    <t>72.880804</t>
  </si>
  <si>
    <t>Берег реки д.Сайгатина</t>
  </si>
  <si>
    <t>61.267126</t>
  </si>
  <si>
    <t>72.867149</t>
  </si>
  <si>
    <t>61.268509</t>
  </si>
  <si>
    <t>72.875360</t>
  </si>
  <si>
    <t>61.268360</t>
  </si>
  <si>
    <t>72.875483</t>
  </si>
  <si>
    <t>61.269625</t>
  </si>
  <si>
    <t>72.885683°</t>
  </si>
  <si>
    <t>61.267495</t>
  </si>
  <si>
    <t>72.879621</t>
  </si>
  <si>
    <t>61.272108</t>
  </si>
  <si>
    <t>73.194909</t>
  </si>
  <si>
    <t>ШКОЛА</t>
  </si>
  <si>
    <t>61.277807</t>
  </si>
  <si>
    <t xml:space="preserve"> 73.180770</t>
  </si>
  <si>
    <t>73.182081</t>
  </si>
  <si>
    <t>61.278473</t>
  </si>
  <si>
    <t>61.275394</t>
  </si>
  <si>
    <t>73.186097</t>
  </si>
  <si>
    <t>61.271878</t>
  </si>
  <si>
    <t>73.189887</t>
  </si>
  <si>
    <t>61.275122</t>
  </si>
  <si>
    <t>73.192618</t>
  </si>
  <si>
    <t>61.284296</t>
  </si>
  <si>
    <t>73.178030</t>
  </si>
  <si>
    <t>61.281533</t>
  </si>
  <si>
    <t>61.279873</t>
  </si>
  <si>
    <t>73.175946</t>
  </si>
  <si>
    <t>61.277599</t>
  </si>
  <si>
    <t>73.179467</t>
  </si>
  <si>
    <t>73.181470</t>
  </si>
  <si>
    <t>61.278805</t>
  </si>
  <si>
    <t>73.189968</t>
  </si>
  <si>
    <t>61.284499</t>
  </si>
  <si>
    <t>73.174634</t>
  </si>
  <si>
    <t>61.285485</t>
  </si>
  <si>
    <t>73.178120</t>
  </si>
  <si>
    <t>61.274706</t>
  </si>
  <si>
    <t>73.187112</t>
  </si>
  <si>
    <t>61.280399</t>
  </si>
  <si>
    <t>73.18586</t>
  </si>
  <si>
    <t>73.189363</t>
  </si>
  <si>
    <t>61.277432°</t>
  </si>
  <si>
    <t>ул.Новостройки</t>
  </si>
  <si>
    <t>УК Молодежная</t>
  </si>
  <si>
    <t>УК Квартал</t>
  </si>
  <si>
    <t xml:space="preserve">магазин "Магнит" </t>
  </si>
  <si>
    <t>ООО Теплоремонт</t>
  </si>
  <si>
    <t>УК Комфорт</t>
  </si>
  <si>
    <t>УК Байкал</t>
  </si>
  <si>
    <t>№ п/п</t>
  </si>
  <si>
    <t>МКУ Локосовский СОК "СТАРТ"</t>
  </si>
  <si>
    <t>Филиал МБОУ "Солнечная СОШ №1" "Локосовская средняя школа-детский сад им. З.Т. Скутина"</t>
  </si>
  <si>
    <t>Филиал МБОУ "Солнечная СОШ №1" "Локосовская средняя школа-детский сад им. З.Т. Скутина", МБОУ ДО "ЛОКОСОВСКАЯ ДЕТСКАЯ ШКОЛА ИССКУСТВ"</t>
  </si>
  <si>
    <t>БУ "Лангепасская городская больница" с. Локосово</t>
  </si>
  <si>
    <t>ООО "Фортуна"</t>
  </si>
  <si>
    <t>МКУ ХЭУ, администрация с.п. Ульт-Ягун</t>
  </si>
  <si>
    <t>п. Ульт-Ягун</t>
  </si>
  <si>
    <t>Отдельный пост Пожарной части з- 114 п. Ульт-Ягун</t>
  </si>
  <si>
    <t>МКУ "Ульт-Ягунский КСК "Максимум""</t>
  </si>
  <si>
    <t xml:space="preserve">Котельная </t>
  </si>
  <si>
    <t>Станция очистки воды-2</t>
  </si>
  <si>
    <t>Станция очистки воды-1</t>
  </si>
  <si>
    <t>МБОУ «Ульт-Ягунская СОШ»</t>
  </si>
  <si>
    <t>МКУ "Ульт-Ягунский ЦДиТ"</t>
  </si>
  <si>
    <t>СБК Нижневартовской дистанции пути</t>
  </si>
  <si>
    <t xml:space="preserve">бетонная плита </t>
  </si>
  <si>
    <t>Амбулатория сельского поселения Ульт-Ягун</t>
  </si>
  <si>
    <t>Жилищный фонд различных форм собственности, расположенный по улицам: Лесная, Северная</t>
  </si>
  <si>
    <t>Жилые многоквартирные дома №№ 9, 9а, 10, 1, 2, 3 по ул. 35 лет Победы</t>
  </si>
  <si>
    <t>Жилой многоквартирный дом, расположенный по адресу: п. Ульт-Ягун, ул. Школьная д.1А, Садовая, Дорожная</t>
  </si>
  <si>
    <t>Жилищный фонд различных форм собственности, расположенный по улицам: Зеленая, Комсомольская, Советская, Энтузиастов, Таежная, Озерная</t>
  </si>
  <si>
    <t>72.13515</t>
  </si>
  <si>
    <t>61.22430</t>
  </si>
  <si>
    <t>72.1396</t>
  </si>
  <si>
    <t>61.225019</t>
  </si>
  <si>
    <t>г.п.Барсово, ул. Центральная, КНС-1</t>
  </si>
  <si>
    <t>асфальт</t>
  </si>
  <si>
    <t>73.192498</t>
  </si>
  <si>
    <t>61.256894</t>
  </si>
  <si>
    <t>г.п.Барсово, ул. Восточная промышленная, 9/1</t>
  </si>
  <si>
    <t>ООО "Атлант-Авто"</t>
  </si>
  <si>
    <t>73.218223</t>
  </si>
  <si>
    <t>61.258656</t>
  </si>
  <si>
    <t>территория Южная промышленная 4, дом 1/2</t>
  </si>
  <si>
    <t>73.142036</t>
  </si>
  <si>
    <t>61.234478</t>
  </si>
  <si>
    <t>бетон</t>
  </si>
  <si>
    <t>73.184986</t>
  </si>
  <si>
    <t>ул.Мостостроителей д. 7А</t>
  </si>
  <si>
    <t>ул. Щемелева, д. 21</t>
  </si>
  <si>
    <t>73.186259</t>
  </si>
  <si>
    <t>61.251292</t>
  </si>
  <si>
    <t>ул. Киевская, д. 1/1</t>
  </si>
  <si>
    <t>73.183010</t>
  </si>
  <si>
    <t>61.254398</t>
  </si>
  <si>
    <t>ул. Майская, д. 37</t>
  </si>
  <si>
    <t>73.193729</t>
  </si>
  <si>
    <t>61.254246</t>
  </si>
  <si>
    <t>ул. Сосновый бор, д. 7</t>
  </si>
  <si>
    <t>73.191562</t>
  </si>
  <si>
    <t>61.256076</t>
  </si>
  <si>
    <t>ул. Восточная, д. 9</t>
  </si>
  <si>
    <t>73.188998</t>
  </si>
  <si>
    <t>61.250451</t>
  </si>
  <si>
    <t>ул.Мостостроителей, д.7</t>
  </si>
  <si>
    <t>ул. Киевская, д.16</t>
  </si>
  <si>
    <t>73.178412</t>
  </si>
  <si>
    <t>61.251319</t>
  </si>
  <si>
    <t>ул. Щемелева, д. 13</t>
  </si>
  <si>
    <t>ул. Лесная, д. 25</t>
  </si>
  <si>
    <t>73.183940</t>
  </si>
  <si>
    <t>61.250753</t>
  </si>
  <si>
    <t>73.195803</t>
  </si>
  <si>
    <t xml:space="preserve">61.252577 </t>
  </si>
  <si>
    <t>73.195936</t>
  </si>
  <si>
    <t xml:space="preserve">61.255363 </t>
  </si>
  <si>
    <t>73.194250</t>
  </si>
  <si>
    <t xml:space="preserve">61.256008 </t>
  </si>
  <si>
    <t xml:space="preserve"> 73.185585</t>
  </si>
  <si>
    <t>61.251780</t>
  </si>
  <si>
    <t>есть</t>
  </si>
  <si>
    <t>г.п.Барсово, ул. Центральная</t>
  </si>
  <si>
    <t>73.185636</t>
  </si>
  <si>
    <t xml:space="preserve">61.253830 </t>
  </si>
  <si>
    <t>г.п.Барсово, ул. Мостостроителей, 7</t>
  </si>
  <si>
    <t>73.185851</t>
  </si>
  <si>
    <t xml:space="preserve">61.253392 </t>
  </si>
  <si>
    <t>г.п.Барсово, ул. Майская, 17</t>
  </si>
  <si>
    <t>73.190245</t>
  </si>
  <si>
    <t xml:space="preserve">61.255105 </t>
  </si>
  <si>
    <t xml:space="preserve"> 73.189867</t>
  </si>
  <si>
    <t>61.255242</t>
  </si>
  <si>
    <t>г.п.Барсово, ул. Кубанская (киоск "Продукты") в районе дома № 26</t>
  </si>
  <si>
    <t>73.191665</t>
  </si>
  <si>
    <t xml:space="preserve">61.253131 </t>
  </si>
  <si>
    <t>г.п.Барсово, ул. Сосновый бор, 32</t>
  </si>
  <si>
    <t>73.192973</t>
  </si>
  <si>
    <t xml:space="preserve">61.255232 </t>
  </si>
  <si>
    <t>г.п.Барсово, ул. Сосновый бор, 31</t>
  </si>
  <si>
    <t xml:space="preserve"> 73.192493</t>
  </si>
  <si>
    <t>61.255109</t>
  </si>
  <si>
    <t>г.п.Барсово, ул. Мостостроителей,  9А</t>
  </si>
  <si>
    <t>73.185511</t>
  </si>
  <si>
    <t xml:space="preserve">61.252911 </t>
  </si>
  <si>
    <t>г.п.Барсово, ул. Сосновый бор, 14А</t>
  </si>
  <si>
    <t>73.193065</t>
  </si>
  <si>
    <t xml:space="preserve">61.255513 </t>
  </si>
  <si>
    <t>г.п.Барсово, ул. Сосновый бор, 33</t>
  </si>
  <si>
    <t>73.193984</t>
  </si>
  <si>
    <t xml:space="preserve">61.255459 </t>
  </si>
  <si>
    <t>г.п.Барсово, ул. Сосновый бор, 30</t>
  </si>
  <si>
    <t>73.192666</t>
  </si>
  <si>
    <t xml:space="preserve">61.255523 </t>
  </si>
  <si>
    <t>г.п.Барсово, ул. Щемелева, 15А</t>
  </si>
  <si>
    <t>73.188007</t>
  </si>
  <si>
    <t xml:space="preserve">61.251566 </t>
  </si>
  <si>
    <t>г.п.Барсово, ул. Апрельская, 5А</t>
  </si>
  <si>
    <t xml:space="preserve"> 73.181573</t>
  </si>
  <si>
    <t>61.251795</t>
  </si>
  <si>
    <t>г.п.Барсово, ул. Апрельская, 5/1</t>
  </si>
  <si>
    <t>73.181958</t>
  </si>
  <si>
    <t xml:space="preserve">61.252004 </t>
  </si>
  <si>
    <t>г.п.Барсово, ул. Щемелева, 11А</t>
  </si>
  <si>
    <t>73.185575</t>
  </si>
  <si>
    <t xml:space="preserve">61.252614 </t>
  </si>
  <si>
    <t>г.п.Барсово, ул. Щемелева, д. 11А</t>
  </si>
  <si>
    <t>г.п.Барсово, ул. Ветеранов, 1А</t>
  </si>
  <si>
    <t>73.192319</t>
  </si>
  <si>
    <t xml:space="preserve">61.251388 </t>
  </si>
  <si>
    <t>г.п.Барсово, ул. Центральная, 18</t>
  </si>
  <si>
    <t>73.184517</t>
  </si>
  <si>
    <t xml:space="preserve">61.252774 </t>
  </si>
  <si>
    <t>г.п.Барсово, ул. Центральная, д. 18</t>
  </si>
  <si>
    <t>0,75</t>
  </si>
  <si>
    <t>ул. Лесная, 13В</t>
  </si>
  <si>
    <t>ул. Лесная, 19Б</t>
  </si>
  <si>
    <t>ул. Симонова, 1а</t>
  </si>
  <si>
    <t>ул. Кедровая, ул.Боровая</t>
  </si>
  <si>
    <t>ул.Лесная, д.№11а</t>
  </si>
  <si>
    <t>ул. 1- Микрорайон, д.№7</t>
  </si>
  <si>
    <t>улица Брусничная, №17</t>
  </si>
  <si>
    <t>плита ЖБИ</t>
  </si>
  <si>
    <t xml:space="preserve">       3 микрорайон ,строение 71/2             ( Пиццерия "Додо пицца")</t>
  </si>
  <si>
    <t>Общество с ограниченной ответственностью "Пицца Урал", ИНН /КПП 9718110479/771801001,ОГРН  1187746766448,107113 г.Москва,ул.Шумкина,д.20,стр1,пом1,ком35</t>
  </si>
  <si>
    <t>Асфальт</t>
  </si>
  <si>
    <t>3 микрорайон строение 71/2</t>
  </si>
  <si>
    <t>8 микрорайон, частный сектор (п.Брусничный д.3, 7, 17, 20, 13; пер. Сосновый д.4,5,6,8,9,10,12,14,15,17,21,22</t>
  </si>
  <si>
    <t>переулок Сосновый, дом №14  (8 микрорайон)</t>
  </si>
  <si>
    <t>8 микрорайон, частный сектор (пер.Зеленый д. 1, 2, 5, 6, 7, 9, 11, 13, 14, 16, 22, 28, пер.Новый д.1,3,7,11,13,15,19,21,23,25,29,9, п.Конечный д.10, ул.Андрея Комфа д.8</t>
  </si>
  <si>
    <t>ДК "Нефтяник"</t>
  </si>
  <si>
    <t xml:space="preserve"> Универсам "Магнит", "Летуаль"</t>
  </si>
  <si>
    <t>АО "Тандер" Сургутский филиал</t>
  </si>
  <si>
    <t>1 микрорайон дом № 64</t>
  </si>
  <si>
    <t>ТЦ "Плаза", Универсам "Магнит", "Мир одежды и обуви", ПАО "Ростелеком"</t>
  </si>
  <si>
    <t>2 микрорайон дом № 58/3</t>
  </si>
  <si>
    <t>Приход храма покрова Божьей матери</t>
  </si>
  <si>
    <t>ул. Таежная, строение 31/1</t>
  </si>
  <si>
    <t>МКУ "МФЦ предоставления гос и мун. услуг г.Лянтор Сургутского района"</t>
  </si>
  <si>
    <t>3 микрорайон, дом № 44, 34, 32 30</t>
  </si>
  <si>
    <t>3 микрорайон дом № 44</t>
  </si>
  <si>
    <t>ООО "Феба"</t>
  </si>
  <si>
    <t>промзона, ул. Дорожников, строение 13</t>
  </si>
  <si>
    <t>Дачи, 2 км. от базы Лянторского ДРСУ</t>
  </si>
  <si>
    <t>ДШИ №1, Центр доп.образования</t>
  </si>
  <si>
    <t>микрорайон №6, стр.50</t>
  </si>
  <si>
    <t>МБОУ "Лянторская СОШ №4"</t>
  </si>
  <si>
    <t>микрорайон №7, ул.Эстонских дорожников, строение 44/1</t>
  </si>
  <si>
    <t>МБОУ д/с "Золотая рыбка"</t>
  </si>
  <si>
    <t>микрорайон №6, стр.98, 99</t>
  </si>
  <si>
    <t>МБОУ "Лянторская СОШ №5"</t>
  </si>
  <si>
    <t>микрорайон №4, строение 26, 26/1</t>
  </si>
  <si>
    <t>МБОУ д/с "Сибирячок"</t>
  </si>
  <si>
    <t>микрорайон №4, строение 22</t>
  </si>
  <si>
    <t>микрорайон №2, стр.67</t>
  </si>
  <si>
    <t>МАОУ "Лянторская СОШ №7"</t>
  </si>
  <si>
    <t>микрорайон №1, стр.62</t>
  </si>
  <si>
    <t>микрорайон №7, стр.69</t>
  </si>
  <si>
    <t>МБОУ д/с "Светлячок"</t>
  </si>
  <si>
    <t>МБОУ "Лянторская СОШ №3"</t>
  </si>
  <si>
    <t>микрорайон №3, строение 73, 73/1</t>
  </si>
  <si>
    <t>микрорайон №7, стр.68</t>
  </si>
  <si>
    <t>МБОУ д/с "Журавушка"</t>
  </si>
  <si>
    <t>ул.Салавата Юлаева, строение 1</t>
  </si>
  <si>
    <t>микрорайон №3, стр.67</t>
  </si>
  <si>
    <t>МБОУ д/с "Ромашка"</t>
  </si>
  <si>
    <t>микрорайон №3, стр.68</t>
  </si>
  <si>
    <t>"Сургутнефтегазбанк"</t>
  </si>
  <si>
    <t>ПАО "Ростелеком"</t>
  </si>
  <si>
    <t>ул. Салавата Юлаева, стр.15</t>
  </si>
  <si>
    <t>ЛГ МУП "УТВиВ" (ГКНС)</t>
  </si>
  <si>
    <t>ул. Озерная, 12</t>
  </si>
  <si>
    <t>ЛГ МУП "УТВиВ" (Котельная №2)</t>
  </si>
  <si>
    <t>ул. Озерная, 24</t>
  </si>
  <si>
    <t>ЛГ МУП "УТВиВ" (ВОС-1)</t>
  </si>
  <si>
    <t>ул.Магистральная, строение 5</t>
  </si>
  <si>
    <t>ЛГ МУП "УТВиВ" (АБК)</t>
  </si>
  <si>
    <t>ул.Магистральная, строение 14</t>
  </si>
  <si>
    <t>ЛГ МУП "УТВиВ" (КОС-1)</t>
  </si>
  <si>
    <t>ул.Объездная, 30</t>
  </si>
  <si>
    <t>ЛГ МУП "УТВиВ" (котельная №1,3)</t>
  </si>
  <si>
    <t>ул.Магистральная, строение 12</t>
  </si>
  <si>
    <t xml:space="preserve">ИП Стадник уул.60 лет СССР, стр.5 , 60 лет СССР д.3, </t>
  </si>
  <si>
    <t>ул. 60 лет СССР, строение 5</t>
  </si>
  <si>
    <t xml:space="preserve">Маркет "Монетка" в 4 микрорайоне города </t>
  </si>
  <si>
    <t>Магазин "Горячий хлеб" в 4 микрорайоне, ИП Стадник</t>
  </si>
  <si>
    <t>7 микрорайон, дом 42</t>
  </si>
  <si>
    <t xml:space="preserve"> ООО "АКВАсеть" </t>
  </si>
  <si>
    <t>ул.Магистральная, строение 22</t>
  </si>
  <si>
    <t xml:space="preserve">Администрация г.Лянтор, МУ "Лянторское ХЭУ", МКУ "Управление по культуре спорту и делам молодежи" </t>
  </si>
  <si>
    <t>72.148021</t>
  </si>
  <si>
    <t>61.624849</t>
  </si>
  <si>
    <t>2 микрорайон, строение 42</t>
  </si>
  <si>
    <t xml:space="preserve"> гаражно-строительный кооператив "Лянторец" по улице Дружбы народов</t>
  </si>
  <si>
    <t>ул. Дружбы народов</t>
  </si>
  <si>
    <t xml:space="preserve">Здания: Стационар, взрослая и детская поликлиники, пищеблок, хозяйственный блок, аптека, клинико-диагностическая лаборатория, утилизатор </t>
  </si>
  <si>
    <t>ул.Салавата Юлаева, строение 7</t>
  </si>
  <si>
    <t>МУК "ЛХЭМ"-здание музея</t>
  </si>
  <si>
    <t>1 микрорайон, строение 15/1</t>
  </si>
  <si>
    <t>МБОУ "Лянторская СОШ №6</t>
  </si>
  <si>
    <t>6 микрорайон, строение 51 (МБОУ "Лянторская СОШ №6)</t>
  </si>
  <si>
    <t>1 микрорайон, гаражно-строительный кооператив "Нефтяник 2"</t>
  </si>
  <si>
    <t xml:space="preserve"> гаражно-строительный кооператив "Нефтяник" в 1 микрорайоне,  гаражно-строительный кооператив "Нефтяник 2" в 1 микрорайоне</t>
  </si>
  <si>
    <t>1 микрорайон, гаражно-строительный кооператив "Нефтяник"</t>
  </si>
  <si>
    <t>2 микрорайон дом, № 6, улица Комсомольская, дом № 4,5</t>
  </si>
  <si>
    <t>улица Салавата Юлаева, дом  № 4/1, улица Эстонских дорожников, дом № 39</t>
  </si>
  <si>
    <t>5 микрорайон, дома №№ 5,5/1</t>
  </si>
  <si>
    <t>5 микрорайон, дом № 2/1</t>
  </si>
  <si>
    <t xml:space="preserve">5 микрорайон, дом № 2 </t>
  </si>
  <si>
    <t>5 микрорайон, дом № 4</t>
  </si>
  <si>
    <t>территория городской площади между 3 и 4 микрорайонами</t>
  </si>
  <si>
    <t>ДК Юбилейный улица Назаргалеева, строение  № 21</t>
  </si>
  <si>
    <t>улица Назаргалеева, дом  № 12</t>
  </si>
  <si>
    <t>улица Салавата Юлаева, дом № 11</t>
  </si>
  <si>
    <t>улица Назаргалеева, дом № 30</t>
  </si>
  <si>
    <t>улица Назаргалеева, дом № 26</t>
  </si>
  <si>
    <t>улица Согласия, дом № 7</t>
  </si>
  <si>
    <t>улица Назаргалеева, дом № 32,32/1</t>
  </si>
  <si>
    <t xml:space="preserve">улица Нефтяников  № 18, 2,4,5,7, ул.Набережная 1, 2/1, 2/2, 3, 7, 11 </t>
  </si>
  <si>
    <t>улица Дружбы народов, дома №№ 6,7,8,10,11</t>
  </si>
  <si>
    <t>улица Дружбы народов, дома №№ 1,2,3,4, павильон  "Талисман"</t>
  </si>
  <si>
    <t>улица Комсомольская, дом № 5, микрорайон №2 , дома 8,50,51,52</t>
  </si>
  <si>
    <t>72.14827</t>
  </si>
  <si>
    <t>61.62678</t>
  </si>
  <si>
    <t>микрорайон Эстонских дорожников, дома №№ 1-24а</t>
  </si>
  <si>
    <t>улица Эстонских дорожников  № 11 (частный сектор)</t>
  </si>
  <si>
    <t>микрорайон Эстонских дорожников, дома №№ 26,27,28,29,30,31,32,35,37,45</t>
  </si>
  <si>
    <t>микрорайон Эстонских дорожников  № 27 (частный сектор)</t>
  </si>
  <si>
    <t>улица Салавата Юлаева, дом № 5,6</t>
  </si>
  <si>
    <t>улица Салавата Юлаева  № 5, между домами № 5 и № 6 (основной № 5)</t>
  </si>
  <si>
    <t>улица Эстонских дорожников,  дома № 6,23,25</t>
  </si>
  <si>
    <t>улица Эстонских дорожников,  дома №№ 27,29А</t>
  </si>
  <si>
    <t>улица Эстонских дорожников,  дома № 29,31,33,павильон "АвтоПлюс",павильон "Дикая орхидея", павильон "Маяк"</t>
  </si>
  <si>
    <t>улица Магистральная, дом № 24/1</t>
  </si>
  <si>
    <t>улица Магистральная, дом № 24/2, 24/3, павильон "STELS"</t>
  </si>
  <si>
    <t>улица Магистральная, дом № 28</t>
  </si>
  <si>
    <t>1 микрорайон, дом 51/1</t>
  </si>
  <si>
    <t>1 микрорайон, дом №84,88</t>
  </si>
  <si>
    <t>1 микрорайон, дома №№ 22/1,22/2,22/3</t>
  </si>
  <si>
    <t>1 микрорайон, дом № 36/2</t>
  </si>
  <si>
    <t>1 микрорайон, дом № 36/1</t>
  </si>
  <si>
    <t>10 микрорайон, дом № 42 (нефтяной техникум)</t>
  </si>
  <si>
    <t>Лянторский нефтяной техникум (филиал)</t>
  </si>
  <si>
    <t>10 микрорайон, дома №№ 3,4,5,8, павильон "Дюк"</t>
  </si>
  <si>
    <t>6а микрорайон, дом № 101</t>
  </si>
  <si>
    <t>6а микрорайон, дом № 89,90,91,92,93,101,павильн "Огонек"</t>
  </si>
  <si>
    <t>6а микрорайон, дом № 96</t>
  </si>
  <si>
    <t>6а микрорайон, дом № 94</t>
  </si>
  <si>
    <t>6а микрорайон, дом № 95</t>
  </si>
  <si>
    <t>6а микрорайон, дом № 75</t>
  </si>
  <si>
    <t>3 микрорайон, дома №№ 7,8,12</t>
  </si>
  <si>
    <t xml:space="preserve">3 микрорайон, дом № 29,30,31 </t>
  </si>
  <si>
    <t xml:space="preserve">3 микрорайон, дом № 22 </t>
  </si>
  <si>
    <t>4 микрорайон, дом № 30</t>
  </si>
  <si>
    <t xml:space="preserve">4 микрорайон, между домами № 29 и № 30 </t>
  </si>
  <si>
    <t>4 микрорайон, дом №3</t>
  </si>
  <si>
    <t>5 микрорайон, дом № 13</t>
  </si>
  <si>
    <t>5 микрорайон, дом № 3</t>
  </si>
  <si>
    <t>6 микрорайон, дом № 20,21</t>
  </si>
  <si>
    <t>6 микрорайон, дом №33</t>
  </si>
  <si>
    <t>6 микрорайон, дом № 104</t>
  </si>
  <si>
    <t>6 микрорайон, дом № 105, павильон "Мечта-2"</t>
  </si>
  <si>
    <t>2 микрорайон, дома №№ 17,18</t>
  </si>
  <si>
    <t>2 микрорайон, дома №№ 23,38, павильон "Туран"</t>
  </si>
  <si>
    <t>2 микрорайон, дома №№ 27, 44, 45/1</t>
  </si>
  <si>
    <t>2 микрорайон, дома №№ 24, 29, 40, 48</t>
  </si>
  <si>
    <t>2 микрорайон, дома №№  20, 21,22,36,37,49</t>
  </si>
  <si>
    <t>№</t>
  </si>
  <si>
    <t>71.302074</t>
  </si>
  <si>
    <t>61.298514</t>
  </si>
  <si>
    <t>Новая 7</t>
  </si>
  <si>
    <t>пер. Тюменский 5</t>
  </si>
  <si>
    <t>73.604481</t>
  </si>
  <si>
    <t>62.156788</t>
  </si>
  <si>
    <t>Набережная</t>
  </si>
  <si>
    <t>73.599512</t>
  </si>
  <si>
    <t>62.151079</t>
  </si>
  <si>
    <t>Таежная 29</t>
  </si>
  <si>
    <t>73.603078</t>
  </si>
  <si>
    <t>62.152177</t>
  </si>
  <si>
    <t>Таежная 16</t>
  </si>
  <si>
    <t>73.604361</t>
  </si>
  <si>
    <t>62.156232</t>
  </si>
  <si>
    <t>Набережная 3</t>
  </si>
  <si>
    <t>73.600532</t>
  </si>
  <si>
    <t>62.153399</t>
  </si>
  <si>
    <t xml:space="preserve"> Новосёлов 10</t>
  </si>
  <si>
    <t>73.601817</t>
  </si>
  <si>
    <t>62.155276</t>
  </si>
  <si>
    <t xml:space="preserve"> Геологов 11</t>
  </si>
  <si>
    <t>73.598416</t>
  </si>
  <si>
    <t>62.156742</t>
  </si>
  <si>
    <t xml:space="preserve"> Просвещения 15</t>
  </si>
  <si>
    <t>73.596567</t>
  </si>
  <si>
    <t>62.159084</t>
  </si>
  <si>
    <t>62.158945</t>
  </si>
  <si>
    <t xml:space="preserve"> Русскиных 22</t>
  </si>
  <si>
    <t>73.603134</t>
  </si>
  <si>
    <t>62.154755</t>
  </si>
  <si>
    <t xml:space="preserve"> Русскиных 12</t>
  </si>
  <si>
    <t>73.604681</t>
  </si>
  <si>
    <t xml:space="preserve">62.157474 </t>
  </si>
  <si>
    <t>Набережная 8</t>
  </si>
  <si>
    <t>73.606159</t>
  </si>
  <si>
    <t>62.157012</t>
  </si>
  <si>
    <t>промзона</t>
  </si>
  <si>
    <t xml:space="preserve"> Взлётная 12</t>
  </si>
  <si>
    <t>73.599266</t>
  </si>
  <si>
    <t xml:space="preserve"> Новосёлов 15</t>
  </si>
  <si>
    <t>МУП "ТО УТВиВ №1" МО Сургутский район</t>
  </si>
  <si>
    <t>щебень</t>
  </si>
  <si>
    <t>71.788096</t>
  </si>
  <si>
    <t>62.416152</t>
  </si>
  <si>
    <t>ул. Дорожников</t>
  </si>
  <si>
    <t>БУ "Нижнесортымская участковая больница", ул. Кедровая 6</t>
  </si>
  <si>
    <t>71.778428</t>
  </si>
  <si>
    <t xml:space="preserve">   62.447124</t>
  </si>
  <si>
    <t>ул. Кедровая , 6</t>
  </si>
  <si>
    <t>Спортивный комплекс, ул. Дорожников, 15</t>
  </si>
  <si>
    <t>71.773723</t>
  </si>
  <si>
    <t xml:space="preserve">   62.447322</t>
  </si>
  <si>
    <t>ул. Дорожников, 15</t>
  </si>
  <si>
    <t>Культурно-досуговый центр, ул. Хусаинова, 1</t>
  </si>
  <si>
    <t>71.771353</t>
  </si>
  <si>
    <t>62.448672</t>
  </si>
  <si>
    <t>ул. Хусаинова, 1</t>
  </si>
  <si>
    <t>пер. Центральный 4</t>
  </si>
  <si>
    <t>Западно-Сургутское месторождение нефти ,вертодром "Авиакомпания "СКОЛ"</t>
  </si>
  <si>
    <t xml:space="preserve">Межселенная территория </t>
  </si>
  <si>
    <t>Тюменская обл., ХМАО-Югпа, Сургутский район, 25 км автожороги Сургут -Лянтор</t>
  </si>
  <si>
    <t>61.323677</t>
  </si>
  <si>
    <t>73.022730</t>
  </si>
  <si>
    <t>61.321833</t>
  </si>
  <si>
    <t>73.027389</t>
  </si>
  <si>
    <t xml:space="preserve"> - </t>
  </si>
  <si>
    <t>АО "Транснефть-Сибирь" Сургутское УМН. ЛПДС "Западный Сургут" ЦРС</t>
  </si>
  <si>
    <t>62°16’42.66”</t>
  </si>
  <si>
    <t>75°7’43.87”</t>
  </si>
  <si>
    <t>62°12’05.78”</t>
  </si>
  <si>
    <t>75°11’36.92”</t>
  </si>
  <si>
    <t>62°11’50.44”</t>
  </si>
  <si>
    <t>75°11’41.73”</t>
  </si>
  <si>
    <t>62°16’33.94”</t>
  </si>
  <si>
    <t>75°08’18.66”</t>
  </si>
  <si>
    <t xml:space="preserve">   62°09’42.34”</t>
  </si>
  <si>
    <t>75°00’42.20”</t>
  </si>
  <si>
    <t>62°09’51.17”</t>
  </si>
  <si>
    <t>75°00’39.79”</t>
  </si>
  <si>
    <t>62°12’21.17”</t>
  </si>
  <si>
    <t> 74°59’44.30”</t>
  </si>
  <si>
    <t xml:space="preserve">62°10’18.69” </t>
  </si>
  <si>
    <t>75°25’45.22”</t>
  </si>
  <si>
    <t>62° 09' 47.58"</t>
  </si>
  <si>
    <t>75° 19' 28.03"</t>
  </si>
  <si>
    <t>62° 02' 06.83"</t>
  </si>
  <si>
    <t>74° 56' 08.79"</t>
  </si>
  <si>
    <t>62° 08' 11.21"</t>
  </si>
  <si>
    <t>75° 15' 22.07"</t>
  </si>
  <si>
    <t>62° 14' 29.62"</t>
  </si>
  <si>
    <t>75° 19' 22.19"</t>
  </si>
  <si>
    <t>62° 19' 55.22"</t>
  </si>
  <si>
    <t>75° 16' 42.67"</t>
  </si>
  <si>
    <t>62° 14' 30.61"</t>
  </si>
  <si>
    <t>75° 19' 25.93"</t>
  </si>
  <si>
    <t>62° 16' 56.45"</t>
  </si>
  <si>
    <t>75° 08' 13.13"</t>
  </si>
  <si>
    <t>62° 11' 35.65"</t>
  </si>
  <si>
    <t>75° 11' 58.33"</t>
  </si>
  <si>
    <t>62° 10' 19.29"</t>
  </si>
  <si>
    <t>75° 26' 03.38"</t>
  </si>
  <si>
    <t>62° 22' 01.74"</t>
  </si>
  <si>
    <t>75° 51' 35.18"</t>
  </si>
  <si>
    <t xml:space="preserve">62° 25' 38.84"
</t>
  </si>
  <si>
    <t>75° 42' 21.08"</t>
  </si>
  <si>
    <t>62° 25' 37.96"</t>
  </si>
  <si>
    <t>75° 42' 22.27"</t>
  </si>
  <si>
    <t xml:space="preserve">62° 26' 04.58"  </t>
  </si>
  <si>
    <t>75° 54' 48.97"</t>
  </si>
  <si>
    <t>62° 30' 45.31"</t>
  </si>
  <si>
    <t>75° 59' 22.41"</t>
  </si>
  <si>
    <t>62° 52' 17.60"</t>
  </si>
  <si>
    <t>75° 45' 47.32"</t>
  </si>
  <si>
    <t>62° 34' 09.01"</t>
  </si>
  <si>
    <t>76° 05' 26.90"</t>
  </si>
  <si>
    <t>62° 38' 09.80"</t>
  </si>
  <si>
    <t>76° 09' 59.49"</t>
  </si>
  <si>
    <t>62° 21' 57.96"</t>
  </si>
  <si>
    <t>75° 51' 47.19"</t>
  </si>
  <si>
    <t>62° 21' 20.39"</t>
  </si>
  <si>
    <t>75° 51' 52.58"</t>
  </si>
  <si>
    <t>62° 30' 53.37"</t>
  </si>
  <si>
    <t>75° 59' 20.91"</t>
  </si>
  <si>
    <t>62° 20' 53.45"</t>
  </si>
  <si>
    <t>75° 51' 20.91"</t>
  </si>
  <si>
    <t>62° 21' 30.96"</t>
  </si>
  <si>
    <t>75° 51' 08.59"</t>
  </si>
  <si>
    <t>62.197589</t>
  </si>
  <si>
    <t xml:space="preserve"> 75.245554 </t>
  </si>
  <si>
    <t>62.363642</t>
  </si>
  <si>
    <t xml:space="preserve">75.862814 </t>
  </si>
  <si>
    <t>62.357023</t>
  </si>
  <si>
    <t xml:space="preserve">74.328059 </t>
  </si>
  <si>
    <t>62.356756</t>
  </si>
  <si>
    <t xml:space="preserve">74.324958 </t>
  </si>
  <si>
    <t>пер. Сосновый</t>
  </si>
  <si>
    <t>Новоселов 8/1</t>
  </si>
  <si>
    <t>Новоселов 9а</t>
  </si>
  <si>
    <t>62.151582</t>
  </si>
  <si>
    <t>73.597816</t>
  </si>
  <si>
    <t xml:space="preserve">62.154905 </t>
  </si>
  <si>
    <t>73.599681</t>
  </si>
  <si>
    <t>62.155917</t>
  </si>
  <si>
    <t>73.603166</t>
  </si>
  <si>
    <t>ул. Набережная 4/2</t>
  </si>
  <si>
    <t>62.155327</t>
  </si>
  <si>
    <t>73.598902</t>
  </si>
  <si>
    <t>Геологов 15а</t>
  </si>
  <si>
    <t>Ветеранов 12</t>
  </si>
  <si>
    <t>62.156189</t>
  </si>
  <si>
    <t>73.600500</t>
  </si>
  <si>
    <t>0.75</t>
  </si>
  <si>
    <t>60.336160</t>
  </si>
  <si>
    <t>73.713736</t>
  </si>
  <si>
    <t>-</t>
  </si>
  <si>
    <t>Жилой вагон-городок</t>
  </si>
  <si>
    <t>Муниципальное образование</t>
  </si>
  <si>
    <t>Географические координаты расположения места (площадки) накопления ТКО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</si>
  <si>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</si>
  <si>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</si>
  <si>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Наличие места накопления КГО ** (при наличии бункера указать объем)</t>
  </si>
  <si>
    <t>Количество планируемых к размещению контейнеров, шт.</t>
  </si>
  <si>
    <t>Объем каждого из планируемых к установке контейнеров, куб.м</t>
  </si>
  <si>
    <t>Фактическое наличие мест (площадок) ТКО (действующий / планируемый)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</si>
  <si>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</si>
  <si>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широта</t>
  </si>
  <si>
    <t>долгота</t>
  </si>
  <si>
    <t>1.</t>
  </si>
  <si>
    <t>Сургутский ройон</t>
  </si>
  <si>
    <t>г.п. Федоровский</t>
  </si>
  <si>
    <t>ул. Пионерная 7</t>
  </si>
  <si>
    <t>61.61246</t>
  </si>
  <si>
    <t>73.73242</t>
  </si>
  <si>
    <t>Ж/б плита</t>
  </si>
  <si>
    <t>В наличии</t>
  </si>
  <si>
    <t xml:space="preserve"> -</t>
  </si>
  <si>
    <t>Действующая</t>
  </si>
  <si>
    <t xml:space="preserve">Администрация г.п. Федоровский ОГРН 1058603874328 ул. Пионерная, 30, г.п. Федоровский, Сургутский район, ХМАО - Югра
</t>
  </si>
  <si>
    <t>Многоквартирный жилой дом, ул. Пионерная 7</t>
  </si>
  <si>
    <t>2.</t>
  </si>
  <si>
    <t>ул. Ленина 14а</t>
  </si>
  <si>
    <t>61.60497</t>
  </si>
  <si>
    <t>73.72214</t>
  </si>
  <si>
    <t>Администрация г.п. Федоровский ОГРН 1058603874328 ул. Пионерная, 30, г.п. Федоровский, Сургутский район, ХМАО - Югра</t>
  </si>
  <si>
    <t>Многоквартирный жилой дом, ул. Ленина 14а</t>
  </si>
  <si>
    <t>3.</t>
  </si>
  <si>
    <t>ул. Ленина 16</t>
  </si>
  <si>
    <t>61.60389</t>
  </si>
  <si>
    <t>73.72441</t>
  </si>
  <si>
    <t>Многоквартирный жилой дом, ул. Ленина 16</t>
  </si>
  <si>
    <t>4.</t>
  </si>
  <si>
    <t>ул. Ленина 4а</t>
  </si>
  <si>
    <t>61.60662</t>
  </si>
  <si>
    <t>73.72009</t>
  </si>
  <si>
    <t>Многоквартирный жилой дом, ул. Ленина 4а</t>
  </si>
  <si>
    <t>5.</t>
  </si>
  <si>
    <t>ул. Ленина 4</t>
  </si>
  <si>
    <t>61.60705</t>
  </si>
  <si>
    <t>73.72132</t>
  </si>
  <si>
    <t>Многоквартирный жилой дом, ул. Ленина 4</t>
  </si>
  <si>
    <t>6.</t>
  </si>
  <si>
    <t>ул. Ленина 2 (2 подъезд)</t>
  </si>
  <si>
    <t>61.60822</t>
  </si>
  <si>
    <t>73.71987</t>
  </si>
  <si>
    <t>Многоквартирный жилой дом, ул. Ленина 2</t>
  </si>
  <si>
    <t>7.</t>
  </si>
  <si>
    <t>ул. Ломоносова 16</t>
  </si>
  <si>
    <t>61.60273</t>
  </si>
  <si>
    <t>73.71882</t>
  </si>
  <si>
    <t>Многоквартирный жилой дом, ул. Ломоносова 16</t>
  </si>
  <si>
    <t>8.</t>
  </si>
  <si>
    <t>ул. Ломоносова 7</t>
  </si>
  <si>
    <t>61.60188</t>
  </si>
  <si>
    <t>73.72134</t>
  </si>
  <si>
    <t>Администрация г.п. Федоровский (общее имущество собственников) ОГРН 1058603874328 ул. Пионерная, 30, г.п. Федоровский, Сургутский район, ХМАО - Югра</t>
  </si>
  <si>
    <t xml:space="preserve">Многоквартирный жилой дом, ул. Ломоносова 7
</t>
  </si>
  <si>
    <t>9.</t>
  </si>
  <si>
    <t xml:space="preserve">ул. Московская 12
</t>
  </si>
  <si>
    <t>61.60361</t>
  </si>
  <si>
    <t>73.70997</t>
  </si>
  <si>
    <t xml:space="preserve">Многоквартирный жилой дом, ул. Московская 12
</t>
  </si>
  <si>
    <t>10.</t>
  </si>
  <si>
    <t xml:space="preserve">ул. Московская 19
</t>
  </si>
  <si>
    <t>61.60276</t>
  </si>
  <si>
    <t>73.71395</t>
  </si>
  <si>
    <t xml:space="preserve">Многоквартирный жилой дом, ул. Московская 19
</t>
  </si>
  <si>
    <t>11.</t>
  </si>
  <si>
    <t>ул. Московская 4а</t>
  </si>
  <si>
    <t>61.60481</t>
  </si>
  <si>
    <t>73.70956</t>
  </si>
  <si>
    <t>Многоквартирный жилой дом, ул. Московская 4а</t>
  </si>
  <si>
    <t>12.</t>
  </si>
  <si>
    <t>ул. Озерная 1-2</t>
  </si>
  <si>
    <t>61.61190</t>
  </si>
  <si>
    <t>73.73915</t>
  </si>
  <si>
    <t>Многоквартирный жилой дом, ул. Озерная 1-2</t>
  </si>
  <si>
    <t>13.</t>
  </si>
  <si>
    <t>ул. Озерная 3-4</t>
  </si>
  <si>
    <t>61.61065</t>
  </si>
  <si>
    <t>73.73851</t>
  </si>
  <si>
    <t>Многоквартирный жилой дом, ул. Озерная 3-4</t>
  </si>
  <si>
    <t>14.</t>
  </si>
  <si>
    <t>61.60547</t>
  </si>
  <si>
    <t>73.71475</t>
  </si>
  <si>
    <t>Многоквартирный жилой дом, пер. Тюменский 5</t>
  </si>
  <si>
    <t>15.</t>
  </si>
  <si>
    <t>пер. Центральный 13</t>
  </si>
  <si>
    <t>61.60554</t>
  </si>
  <si>
    <t>73.71875</t>
  </si>
  <si>
    <t>Многоквартирный жилой дом, пер. Центральный 13</t>
  </si>
  <si>
    <t>16.</t>
  </si>
  <si>
    <t>ул. Савуйская 10</t>
  </si>
  <si>
    <t>61.60906</t>
  </si>
  <si>
    <t>73.73299</t>
  </si>
  <si>
    <t>Многоквартирный жилой дом, ул. Савуйская 10</t>
  </si>
  <si>
    <t>17.</t>
  </si>
  <si>
    <t>ул. Савуйская 14</t>
  </si>
  <si>
    <t>61.60742</t>
  </si>
  <si>
    <t>73.73339</t>
  </si>
  <si>
    <t>Многоквартирный жилой дом, ул. Савуйская 14</t>
  </si>
  <si>
    <t>18.</t>
  </si>
  <si>
    <t>ул. Савуйская 15/17а</t>
  </si>
  <si>
    <t>61.60837</t>
  </si>
  <si>
    <t>73.73156</t>
  </si>
  <si>
    <t>Многоквартирный жилой дом, ул. Савуйская 15/17а</t>
  </si>
  <si>
    <t>19.</t>
  </si>
  <si>
    <t>ул. Савуйская 19а</t>
  </si>
  <si>
    <t>61.60768</t>
  </si>
  <si>
    <t>73.73127</t>
  </si>
  <si>
    <t>Многоквартирный жилой дом, ул. Савуйская 19а</t>
  </si>
  <si>
    <t>20.</t>
  </si>
  <si>
    <t>ул. Савуйская 3а/7а</t>
  </si>
  <si>
    <t>61.61174</t>
  </si>
  <si>
    <t>73.73639</t>
  </si>
  <si>
    <t>Многоквартирный жилой дом, ул. Савуйская 5а/7а</t>
  </si>
  <si>
    <t>21.</t>
  </si>
  <si>
    <t>ул. Савуйская 5а</t>
  </si>
  <si>
    <t>61.61120</t>
  </si>
  <si>
    <t>73.73495</t>
  </si>
  <si>
    <t>Многоквартирный жилой дом, ул. Савуйская 5а\</t>
  </si>
  <si>
    <t>22.</t>
  </si>
  <si>
    <t>ул. Савуйская 7/9</t>
  </si>
  <si>
    <t>61.61062</t>
  </si>
  <si>
    <t>73.73508</t>
  </si>
  <si>
    <t>Многоквартирный жилой дом, ул. Савуйская 7/9</t>
  </si>
  <si>
    <t>23.</t>
  </si>
  <si>
    <t>ул. Строителей 21а</t>
  </si>
  <si>
    <t>61.60349</t>
  </si>
  <si>
    <t>73.72035</t>
  </si>
  <si>
    <t>Многоквартирный жилой дом, ул. Строителей 21а</t>
  </si>
  <si>
    <t>24.</t>
  </si>
  <si>
    <t>ул. Строителей 30</t>
  </si>
  <si>
    <t>61.60435</t>
  </si>
  <si>
    <t>73.71424</t>
  </si>
  <si>
    <t>Многоквартирный жилой дом, ул. Строителей 30</t>
  </si>
  <si>
    <t>25.</t>
  </si>
  <si>
    <t>ул. Строителей 46</t>
  </si>
  <si>
    <t>61.60347</t>
  </si>
  <si>
    <t>73.70533</t>
  </si>
  <si>
    <t>Многоквартирный жилой дом, ул. Строителей 46</t>
  </si>
  <si>
    <t>26.</t>
  </si>
  <si>
    <t>ул. Лосоносова 20</t>
  </si>
  <si>
    <t>61.60272</t>
  </si>
  <si>
    <t>73.71620</t>
  </si>
  <si>
    <t>Многоквартирный жилой дом, ул. Ломносова 20</t>
  </si>
  <si>
    <t>27.</t>
  </si>
  <si>
    <t>ул. Пионерная 61</t>
  </si>
  <si>
    <t>61.60523</t>
  </si>
  <si>
    <t>73.70730</t>
  </si>
  <si>
    <t>Многоквартирный жилой дом, ул. Пионерная 61</t>
  </si>
  <si>
    <t>28.</t>
  </si>
  <si>
    <t>ул. Пионерная 73а</t>
  </si>
  <si>
    <t>61.60229</t>
  </si>
  <si>
    <t>73.70324</t>
  </si>
  <si>
    <t>Многоквартирный жилой дом, ул. Пионерная 73а</t>
  </si>
  <si>
    <t>29.</t>
  </si>
  <si>
    <t>ул. Моховая 11</t>
  </si>
  <si>
    <t>61.60280</t>
  </si>
  <si>
    <t>73.73673</t>
  </si>
  <si>
    <t>Многоквартирный жилой дом, ул. Моховая 11</t>
  </si>
  <si>
    <t>30.</t>
  </si>
  <si>
    <t>ул. Моховая 10</t>
  </si>
  <si>
    <t>61.60305</t>
  </si>
  <si>
    <t>73.73850</t>
  </si>
  <si>
    <t>Многоквартирный жилой дом, ул. Моховая 10</t>
  </si>
  <si>
    <t>31.</t>
  </si>
  <si>
    <t>ул. Моховая 20</t>
  </si>
  <si>
    <t>61.60218</t>
  </si>
  <si>
    <t>73.73986</t>
  </si>
  <si>
    <t>Многоквартирный жилой дом, ул. Моховая 20</t>
  </si>
  <si>
    <t>32.</t>
  </si>
  <si>
    <t>ул. Федорова 1</t>
  </si>
  <si>
    <t>61.60178</t>
  </si>
  <si>
    <t>73.73865</t>
  </si>
  <si>
    <t>Многоквартирный жилой дом, ул. Федорова 1</t>
  </si>
  <si>
    <t>33.</t>
  </si>
  <si>
    <t>ул. Федорова 3-3б</t>
  </si>
  <si>
    <t>61.60173</t>
  </si>
  <si>
    <t>73.73595</t>
  </si>
  <si>
    <t>Многоквартирный жилой дом, ул. Федорова 3</t>
  </si>
  <si>
    <t>34.</t>
  </si>
  <si>
    <t>ул. Федорова 5</t>
  </si>
  <si>
    <t>61.60086</t>
  </si>
  <si>
    <t>73.73581</t>
  </si>
  <si>
    <t>Многоквартирный жилой дом, ул. Федорова 5</t>
  </si>
  <si>
    <t>35.</t>
  </si>
  <si>
    <t>ул. Федорова 7-7а</t>
  </si>
  <si>
    <t>61.60129</t>
  </si>
  <si>
    <t>73.73303</t>
  </si>
  <si>
    <t>Многоквартирный жилой дом, ул. Федорова 7</t>
  </si>
  <si>
    <t>36.</t>
  </si>
  <si>
    <t>ул. Ленина 19</t>
  </si>
  <si>
    <t>61.60182</t>
  </si>
  <si>
    <t>73.73357</t>
  </si>
  <si>
    <t>Многоквартирный жилой дом, ул. Ленина 19</t>
  </si>
  <si>
    <t>37.</t>
  </si>
  <si>
    <t>ул. Ленина 19а</t>
  </si>
  <si>
    <t>61.601424</t>
  </si>
  <si>
    <t>73.731691</t>
  </si>
  <si>
    <t>Многоквартирный жилой дом, ул. Ленина 19а</t>
  </si>
  <si>
    <t>38.</t>
  </si>
  <si>
    <t>пер. Парковый 1</t>
  </si>
  <si>
    <t>61.60341</t>
  </si>
  <si>
    <t>73.73271</t>
  </si>
  <si>
    <t>Многоквартирный жилой дом, пер. Парковый 1</t>
  </si>
  <si>
    <t>39.</t>
  </si>
  <si>
    <t>ул. Ленина 27</t>
  </si>
  <si>
    <t>61.60260</t>
  </si>
  <si>
    <t>73.73188</t>
  </si>
  <si>
    <t>Многоквартирный жилой дом, ул. Ленина 27</t>
  </si>
  <si>
    <t>40.</t>
  </si>
  <si>
    <t>Пер. Парковый 9, 11</t>
  </si>
  <si>
    <t>61.60301</t>
  </si>
  <si>
    <t>73.72914</t>
  </si>
  <si>
    <t>Многоквартирный жилой дом, пер. Парковый 9,11</t>
  </si>
  <si>
    <t>41.</t>
  </si>
  <si>
    <t>ул. Строителей 12</t>
  </si>
  <si>
    <t>61.60785</t>
  </si>
  <si>
    <t>73.72757</t>
  </si>
  <si>
    <t>Многоквартирный жилой дом, ул. Строителей 12</t>
  </si>
  <si>
    <t>42.</t>
  </si>
  <si>
    <t>ул. Энтузиастов 4</t>
  </si>
  <si>
    <t>61.60893</t>
  </si>
  <si>
    <t>73.72345</t>
  </si>
  <si>
    <t>Многоквартирный жилой дом, ул. Энтузиастов 4</t>
  </si>
  <si>
    <t>43.</t>
  </si>
  <si>
    <t>ул. Пионерная 25</t>
  </si>
  <si>
    <t>61.60987</t>
  </si>
  <si>
    <t>73.72508</t>
  </si>
  <si>
    <t>Многоквартирный жилой дом, ул. Пионерная 25</t>
  </si>
  <si>
    <t>44.</t>
  </si>
  <si>
    <t>ул. Строителей 4а</t>
  </si>
  <si>
    <t>61.61022</t>
  </si>
  <si>
    <t>73.72752</t>
  </si>
  <si>
    <t>Многоквартирный жилой дом, ул. Строителей 4</t>
  </si>
  <si>
    <t>45.</t>
  </si>
  <si>
    <t>ул. Строителей 1</t>
  </si>
  <si>
    <t>61.61119</t>
  </si>
  <si>
    <t>73.72819</t>
  </si>
  <si>
    <t>Многоквартирный жилой дом, ул. Строителей 1</t>
  </si>
  <si>
    <t>46.</t>
  </si>
  <si>
    <t>ул. Строителей 5а</t>
  </si>
  <si>
    <t>61.61038</t>
  </si>
  <si>
    <t>73.73125</t>
  </si>
  <si>
    <t>Многоквартирный жилой дом, ул. Строителей 5а,5б, Савуйская 11а</t>
  </si>
  <si>
    <t>47.</t>
  </si>
  <si>
    <t>ул. Строителей 11</t>
  </si>
  <si>
    <t>61.60763</t>
  </si>
  <si>
    <t>73.72878</t>
  </si>
  <si>
    <t>Многоквартирный жилой дом, ул. Строителей 11</t>
  </si>
  <si>
    <t>48.</t>
  </si>
  <si>
    <t>ул. Строителей 9а</t>
  </si>
  <si>
    <t>61.60831</t>
  </si>
  <si>
    <t>73.72892</t>
  </si>
  <si>
    <t>Многоквартирный жилой дом, ул. Строителей 9а</t>
  </si>
  <si>
    <t>49.</t>
  </si>
  <si>
    <t>пер. Центральный 6а</t>
  </si>
  <si>
    <t>61.60595</t>
  </si>
  <si>
    <t>73.71711</t>
  </si>
  <si>
    <t>Многоквартирный жилой дом, пер. Центральный 6а</t>
  </si>
  <si>
    <t>50.</t>
  </si>
  <si>
    <t>ул. Пионерная 53-55</t>
  </si>
  <si>
    <t>61.60553</t>
  </si>
  <si>
    <t>73.71042</t>
  </si>
  <si>
    <t>Многоквартирный жилой дом, ул. Пионерная 53-55</t>
  </si>
  <si>
    <t>51.</t>
  </si>
  <si>
    <t>ул. Пионерная 38а</t>
  </si>
  <si>
    <t>61.60903</t>
  </si>
  <si>
    <t>73.71332</t>
  </si>
  <si>
    <t>Многоквартирный жилой дом, ул. Пионерная 38а</t>
  </si>
  <si>
    <t>52.</t>
  </si>
  <si>
    <t>Промышленный проезд №7, 22</t>
  </si>
  <si>
    <t>61.61225</t>
  </si>
  <si>
    <t>73.71364</t>
  </si>
  <si>
    <t>Многоквартирный жилой дом, Промышленный проезд №7, 22</t>
  </si>
  <si>
    <t>53.</t>
  </si>
  <si>
    <t>ул. Кедровая 6</t>
  </si>
  <si>
    <t>61.60098</t>
  </si>
  <si>
    <t>73.70775</t>
  </si>
  <si>
    <t>Многоквартирный жилой дом, ул. Кедровая 6</t>
  </si>
  <si>
    <t>54.</t>
  </si>
  <si>
    <t>ул. Пионерная 32</t>
  </si>
  <si>
    <t>61.61025</t>
  </si>
  <si>
    <t>73.71887</t>
  </si>
  <si>
    <t>Многоквартирный жилой дом, ул. Пионерная 32</t>
  </si>
  <si>
    <t>55.</t>
  </si>
  <si>
    <t>ул. Савуйская 21</t>
  </si>
  <si>
    <t>61.60709</t>
  </si>
  <si>
    <t>73.72926</t>
  </si>
  <si>
    <t>Многоквартирный жилой дом, ул. Савуйская 21</t>
  </si>
  <si>
    <t>56.</t>
  </si>
  <si>
    <t>ул. Пионерная 35</t>
  </si>
  <si>
    <t>61.60806</t>
  </si>
  <si>
    <t>73.71760</t>
  </si>
  <si>
    <t>Многоквартирный жилой дом, ул. Пионерная 35</t>
  </si>
  <si>
    <t>57.</t>
  </si>
  <si>
    <t>61.60698</t>
  </si>
  <si>
    <t>73.71665</t>
  </si>
  <si>
    <t>Многоквартирный жилой дом, пер. Центральный 4</t>
  </si>
  <si>
    <t>58.</t>
  </si>
  <si>
    <t>ул. Ленина 11</t>
  </si>
  <si>
    <t>61.60520</t>
  </si>
  <si>
    <t>73.72657</t>
  </si>
  <si>
    <t>Многоквартирный жилой дом, ул. Ленина 11,13а,Ломоносова 2</t>
  </si>
  <si>
    <t>59.</t>
  </si>
  <si>
    <t>ул. Строителей 81</t>
  </si>
  <si>
    <t>61.60215</t>
  </si>
  <si>
    <t>73.71170</t>
  </si>
  <si>
    <t>Администрация г.п. Федоровский ОГРН 1058603874328 ул. Пионерная, 30, г.п. Федоровский, Сургутский район,+B64:P64 ХМАО - Югра</t>
  </si>
  <si>
    <t>Частный сектор, ул. Строителей 81</t>
  </si>
  <si>
    <t>60.</t>
  </si>
  <si>
    <t>ул. Кедровая 12</t>
  </si>
  <si>
    <t>61.60107</t>
  </si>
  <si>
    <t>73.70405</t>
  </si>
  <si>
    <t>Многоквартирный жилой дом, ул. Кедровая 12</t>
  </si>
  <si>
    <t>61.</t>
  </si>
  <si>
    <t>ул. Пионерная 26/1</t>
  </si>
  <si>
    <t>ПАО "Сургутнефтегаз" НГДУ "Комсомльск нефть" ОГРН 1028600584540 ул. Пионерная 26/1, Сургутский район, ХМАО-Югра</t>
  </si>
  <si>
    <t xml:space="preserve">Здание производственные административные НГДУ "Комсомольскнефть" ул. Пионерная 26, 26/1, 26/2, 24/1
</t>
  </si>
  <si>
    <t>62.</t>
  </si>
  <si>
    <t>ул. Пионерная 71а</t>
  </si>
  <si>
    <t>61.602116</t>
  </si>
  <si>
    <t>73.702717</t>
  </si>
  <si>
    <t xml:space="preserve">ПАО "Сургутнефтегаз" Управление по эксплуатации зданий и сооружений ОГРН 1028600584540 ул. 60 лет Октября 8А, г. Сургут, Сургутский район, ХМАО-Югра
</t>
  </si>
  <si>
    <t>Общежития по ул. Пионерная 71а, 71, 73, 75а, 75.</t>
  </si>
  <si>
    <t>63.</t>
  </si>
  <si>
    <t>ул. Энтузиастов 12</t>
  </si>
  <si>
    <t>Общежития по ул. Энтузиастов 12, 10, 14, ул. Ленина 7А. 7</t>
  </si>
  <si>
    <t>64.</t>
  </si>
  <si>
    <t>ул. Энтузиастов 6</t>
  </si>
  <si>
    <t>61.608548</t>
  </si>
  <si>
    <t>73.722482</t>
  </si>
  <si>
    <t>Общежития по ул. Энтузиастов 6, 2, ул. Ленина 1, 3, ул. Пионерная 31</t>
  </si>
  <si>
    <t>65.</t>
  </si>
  <si>
    <t>ул. Пионерная 23а</t>
  </si>
  <si>
    <t>Общежития по ул. Пиоенерная 23а, 23, 27, 27а, ул. Энтузиастов 1/29</t>
  </si>
  <si>
    <t>66.</t>
  </si>
  <si>
    <t>ул. Моховая 4</t>
  </si>
  <si>
    <t>61.604531</t>
  </si>
  <si>
    <t>73.736898</t>
  </si>
  <si>
    <t>Бетонная стяжка</t>
  </si>
  <si>
    <t>Общежития по ул. Моховая 2, 4, 8, 6, 2/1, 2/2</t>
  </si>
  <si>
    <t>67.</t>
  </si>
  <si>
    <t>ул. Пионерная 67а</t>
  </si>
  <si>
    <t>Обжежития по ул. Пионерная 67а, 67</t>
  </si>
  <si>
    <t>68.</t>
  </si>
  <si>
    <t>ул. Ломоносова 8</t>
  </si>
  <si>
    <t>Общежитие по ул. Ломоносова 8</t>
  </si>
  <si>
    <t>69.</t>
  </si>
  <si>
    <t>ул. Пионерная 3</t>
  </si>
  <si>
    <t>61.612423</t>
  </si>
  <si>
    <t>73.734986</t>
  </si>
  <si>
    <t>Общежитие по ул. Пионерная 3</t>
  </si>
  <si>
    <t>70.</t>
  </si>
  <si>
    <t>ул. Пионерная 1</t>
  </si>
  <si>
    <t>61.612602</t>
  </si>
  <si>
    <t>73.735909</t>
  </si>
  <si>
    <t>Общежития по ул. Пионерная 1, 1а</t>
  </si>
  <si>
    <t>71.</t>
  </si>
  <si>
    <t>ул. Савуйская 5</t>
  </si>
  <si>
    <t>Общежития по ул. Савуйская 1, 5</t>
  </si>
  <si>
    <t>72.</t>
  </si>
  <si>
    <t>ул. Савуйская 11</t>
  </si>
  <si>
    <t>Общежитие по ул. Савуйская 11</t>
  </si>
  <si>
    <t>73.</t>
  </si>
  <si>
    <t>ул. Моховая 14</t>
  </si>
  <si>
    <t>61.602653</t>
  </si>
  <si>
    <t>73.739235</t>
  </si>
  <si>
    <t>Общежития по ул. Моховая 14, 16, 18</t>
  </si>
  <si>
    <t>74.</t>
  </si>
  <si>
    <t>ул. Пионерная 38/5</t>
  </si>
  <si>
    <t>61.608033</t>
  </si>
  <si>
    <t>73.714247</t>
  </si>
  <si>
    <t>Асфальто-бетонное</t>
  </si>
  <si>
    <t xml:space="preserve">Филиал казенного учреждения ХМАО-Югры "Центроспас-Югория" по Сургутскому району, ОГРН 1058600011051 ул.Пионерная 38, г.п. Федоровский, Сургутский район, ХМАО-Югра
</t>
  </si>
  <si>
    <t>Административное здание по ул. Пионерная 38/5</t>
  </si>
  <si>
    <t>75.</t>
  </si>
  <si>
    <t>ул. Пионерная 34 а</t>
  </si>
  <si>
    <t>61.610636</t>
  </si>
  <si>
    <t>73.716997</t>
  </si>
  <si>
    <t xml:space="preserve">Муниципальное унитарное предприятие "Федоровское жилищно-коммунальное хозяйство" ОГРН 1108617000315, ул. Пионерная 34а, г.п. Федоровский, Сургутский район, ХМАО-Югра
</t>
  </si>
  <si>
    <t>Административное здание по ул. Пионерная 34а</t>
  </si>
  <si>
    <t>76.</t>
  </si>
  <si>
    <t>Промышленный проезд №7, 17К</t>
  </si>
  <si>
    <t>61.610403</t>
  </si>
  <si>
    <t>73.713679</t>
  </si>
  <si>
    <t>Здание котельной, Промышленный проезд №7, 17К</t>
  </si>
  <si>
    <t>77.</t>
  </si>
  <si>
    <t>Промышленный проезд №4, 21Б</t>
  </si>
  <si>
    <t>61.614800</t>
  </si>
  <si>
    <t>73.708958</t>
  </si>
  <si>
    <t>Муниципальное унитарное предприятие "Федоровское жилищно-коммунальное хозяйство" ОГРН 1108617000315, ул. Пионерная 34а, г.п. Федоровский, Сургутский район, ХМАО-Югра</t>
  </si>
  <si>
    <t>Насосная станция с оборудованием, лабораторный корпус, Промышленный проезд №4, 21Б</t>
  </si>
  <si>
    <t>78.</t>
  </si>
  <si>
    <t>ул. Савуйская 18</t>
  </si>
  <si>
    <t>61.605622</t>
  </si>
  <si>
    <t>73.730862</t>
  </si>
  <si>
    <t>ГКНС, ул. Савуйская 18</t>
  </si>
  <si>
    <t>79.</t>
  </si>
  <si>
    <t>ул. Московская 7</t>
  </si>
  <si>
    <t>61.604949</t>
  </si>
  <si>
    <t>73.711464</t>
  </si>
  <si>
    <t xml:space="preserve">Индивидуальный предприниматель Садыговы Эльвира Угур кызы, ИНН 861713082600 ОГРНИП 319861700010840, ул. Ломоносова 7, кв. 147, г.п.Федоровский, Сургутский район, ХМАО-Югра
</t>
  </si>
  <si>
    <t>Магазин "Легенда" ул. Московская 7</t>
  </si>
  <si>
    <t>80.</t>
  </si>
  <si>
    <t>ул. Пионерная 36</t>
  </si>
  <si>
    <t>61.609155</t>
  </si>
  <si>
    <t>73.716251</t>
  </si>
  <si>
    <t xml:space="preserve">ПАО "Сургутнефтегаз" Сургутское управление технологического транспорта №3, ОГРН 1028600584540, ул. Рационализаторов 13, г.Сургут, Сургутский район, ХМАО-Югра
</t>
  </si>
  <si>
    <t>Комплекс вахтовых перевозок ул. Пионерная 36</t>
  </si>
  <si>
    <t>81.</t>
  </si>
  <si>
    <t xml:space="preserve">ул. Строителей 16 </t>
  </si>
  <si>
    <t>61.607121</t>
  </si>
  <si>
    <t>73.726478</t>
  </si>
  <si>
    <t>асфальтобетон</t>
  </si>
  <si>
    <t>Индивидуальный предприниматель "Нарспи", ИНН 8602143867, ОГРН 1028600600380, ул. Безверхова 2, г.Сургут, Сургутский район, ХМАО-Югра</t>
  </si>
  <si>
    <t>ТД "Изумруд" ул.Строителей 16</t>
  </si>
  <si>
    <t>82.</t>
  </si>
  <si>
    <t xml:space="preserve"> ул. Пионерная 50</t>
  </si>
  <si>
    <t>61.604611</t>
  </si>
  <si>
    <t>73.700447</t>
  </si>
  <si>
    <t>ООО Торгсервис86, ИНН 8602291873, ОГРН 198617005245, ул. Пионерная 50, г.п.Федоровский, Сургусткий район, ХМАО-Югра</t>
  </si>
  <si>
    <t>Магазин "Светофор" ул. Пионерная 50</t>
  </si>
  <si>
    <t>83.</t>
  </si>
  <si>
    <t>ул. Строителей 11 б</t>
  </si>
  <si>
    <t>61.607792</t>
  </si>
  <si>
    <t>73.729800</t>
  </si>
  <si>
    <t xml:space="preserve">керамическая плитка
</t>
  </si>
  <si>
    <t xml:space="preserve">ПАО "Сургутнефтегаз" Центр политехнического обучения, ОГРН 1028600584540, ИНН 8602060555, ул. Строителей, 11б, г.п.Федоровский Сургутский район, ХМАО-Югра
</t>
  </si>
  <si>
    <t>Центр политехнического обучения ул. Строителей 11б</t>
  </si>
  <si>
    <t>84.</t>
  </si>
  <si>
    <t>ул. Ленина 12</t>
  </si>
  <si>
    <t>61.605441</t>
  </si>
  <si>
    <t>73.721342</t>
  </si>
  <si>
    <t xml:space="preserve">Индивидуальный предприниматель Гасанов Габил Гасан оглы, ОГРНИП 31286171350002, ИНН 861700235360, ул. Набережная д. 80 Б, кв.2, пгт. Белый Яр, Сургутский район, ХМАО-Югра
</t>
  </si>
  <si>
    <t>Торговый центр "Айнур" ул. Ленина 12</t>
  </si>
  <si>
    <t>85.</t>
  </si>
  <si>
    <t>ул. Московская 15</t>
  </si>
  <si>
    <t>61.602875</t>
  </si>
  <si>
    <t>73.713876</t>
  </si>
  <si>
    <t>бетонное</t>
  </si>
  <si>
    <t xml:space="preserve">Индивидуальный предприниматель Гасанов Нафал Гумай оглы, ОГРНИП 304861729300061, ИНН 861700048610, ул.Некрасова, д. 2, кв. 33, пгт. Белый Яр, Сургутский район, ХМАО-Югра
</t>
  </si>
  <si>
    <t>Магазин "Магдалина-1" ул. Московская 15</t>
  </si>
  <si>
    <t>86.</t>
  </si>
  <si>
    <t>ул. Ленина 29</t>
  </si>
  <si>
    <t>61.600916</t>
  </si>
  <si>
    <t>73.732041</t>
  </si>
  <si>
    <t xml:space="preserve">Индивидуальный предприниматель Джалилов Натиг Афган оглы, ОГРНИП 317774600110945, ИНН 861702702210 ул. Ленина 29, г.п.Федоровский, Сургутский район, ХМАО-Югра
</t>
  </si>
  <si>
    <t>Торговый центр, гостиница по ул. Ленина 29</t>
  </si>
  <si>
    <t>87.</t>
  </si>
  <si>
    <t xml:space="preserve">Индивидуальный предприниматель Филиппов Сергей Николаевич, ОГРНИП 315746000004351, ИНН 745008411944, ул. Черкаская 8, кв 45, г.Челябинск
</t>
  </si>
  <si>
    <t>Магазин бытовой электроники по ул. Ленина 29</t>
  </si>
  <si>
    <t>88.</t>
  </si>
  <si>
    <t>ул. Федорова 3а/2</t>
  </si>
  <si>
    <t>61.602261</t>
  </si>
  <si>
    <t>73.736363</t>
  </si>
  <si>
    <t xml:space="preserve">Индивидуальный предприниматель Саламнов Айдын Гайтаран оглы, ОГРНИП 304861709000011, ИНН 860221639564, ул. Ломоносова 7, кв.147, г.п.Федоровский, Сургутский район, ХМАО-Югра
</t>
  </si>
  <si>
    <t>Продуктовый магазин "Лилия" по ул. Федорова 3а/2</t>
  </si>
  <si>
    <t>89.</t>
  </si>
  <si>
    <t>ул. Ломоносова 6/2</t>
  </si>
  <si>
    <t>61.603695</t>
  </si>
  <si>
    <t>73.722920</t>
  </si>
  <si>
    <t>Продуктовый магазин "Легенда" по ул. Ломоносова 6/2</t>
  </si>
  <si>
    <t>ул. Строителей 13/1</t>
  </si>
  <si>
    <t>61.607202</t>
  </si>
  <si>
    <t>73.729461</t>
  </si>
  <si>
    <t xml:space="preserve">Индивидуальный предприниматель Салманова Эльвира Угур кызы, ИНН 861713082600 ОГРНИП 319861700010840, ул. Ломоносова 7, кв. 147, г.п.Федоровский, Сургутский район, ХМАО-Югра
</t>
  </si>
  <si>
    <t>АБК "Русалочка" по ул. Строителей 13/1</t>
  </si>
  <si>
    <t>ТСН "Федоровское" ул.Дачная 2</t>
  </si>
  <si>
    <t>Товарищество собственников недвижимости "Федоровское" ОГРН 1038603251290 ИНН 8617006818 ул. Дачная 1, ТСН "Федоровское", г.п.Федоровский, Сургутский район, ХМАО-Югра</t>
  </si>
  <si>
    <t>ТСН "Федоровское"</t>
  </si>
  <si>
    <t>ул. Строителей 24</t>
  </si>
  <si>
    <t>61.605272</t>
  </si>
  <si>
    <t>73.718740</t>
  </si>
  <si>
    <t>Индивидуальный предприниматель Зороглян Овик Мартиросович ОГРН 304861706900010 ИНН 721500057048, ул. Ленина 15Б, кв. 19, г.п.Федоровский, Сургутский район, ХМАО-Югра</t>
  </si>
  <si>
    <t>Магазин "ЗОВ" по ул. Строителей 24</t>
  </si>
  <si>
    <t>ул. Федорова 5а/1</t>
  </si>
  <si>
    <t>61.601997</t>
  </si>
  <si>
    <t>73.734606</t>
  </si>
  <si>
    <t>Общество с ограниченной ответственностью "Звезда" ОГРН 1128617004658 ИНН 8617030680, ул.Федорова 5а/1, г.п.Федоровский, Сургутский район, ХМАО-Югра</t>
  </si>
  <si>
    <t>Магазин "Звезда" по ул. Федорова 5а/1</t>
  </si>
  <si>
    <t>ул. Ломоносова 4а-6а</t>
  </si>
  <si>
    <t>61.603475</t>
  </si>
  <si>
    <t>73.723499</t>
  </si>
  <si>
    <t>Многоквартирный жилые дома, ул. Ломоносова 4а-6а</t>
  </si>
  <si>
    <t>ул. Пионерная 9</t>
  </si>
  <si>
    <t>61.611797</t>
  </si>
  <si>
    <t>73.731860</t>
  </si>
  <si>
    <t>Абдуллаев Али Джамал оглы, №86:03:0030125:163-86/003/2017-2 от 17.01.2017</t>
  </si>
  <si>
    <t>магазина смешанных товаров по ул. Пионерная 9</t>
  </si>
  <si>
    <t>ул. Ленина 24</t>
  </si>
  <si>
    <t>61.59942</t>
  </si>
  <si>
    <t>73.72942</t>
  </si>
  <si>
    <t>БУ ХМАО-Югры "Сургутский районый комплексный центр социального обслуживания населения" ОГРН 1028601684210, ИНН 861701520 ул. Лермонтова 3/1, г.Сургут, Сургутский район, ХМАО-Югра</t>
  </si>
  <si>
    <t>БУ ХМАО-Югры "Сургутский районый комплексный центр социального обслуживания населения" Филиал в г.п.Федоровский по ул. Ленина 24</t>
  </si>
  <si>
    <t>ул. Федорова 8</t>
  </si>
  <si>
    <t>61.599465</t>
  </si>
  <si>
    <t>73.733627</t>
  </si>
  <si>
    <t>Местная религиозная организация праваславного прихода храма в честь великомученика Федора Стратилата, Ханты-Мансийской Епархии Русской Праваславной Церкви (Московский патриархат) ОГРН 1028600004905, ИНН 8617006254, ул. Федорова 8, г.п.Федоровский, Сургутский район, ХМАО-Югра</t>
  </si>
  <si>
    <t>Местная религиозная организация праваславного прихода храма в честь великомученика Федора Стратилата по ул. Федорова 8</t>
  </si>
  <si>
    <t>ул. Ленина, 13</t>
  </si>
  <si>
    <t>в наличии</t>
  </si>
  <si>
    <t xml:space="preserve">ООО "Мега - Инвест" ОГРН 103660521725 ИНН 6674121179 ул. Ленина, 13г п Федоровский, Сургутский район, ХМАО-Югра </t>
  </si>
  <si>
    <t>ТЦ "Монетка"</t>
  </si>
  <si>
    <t>ул. Ленина 13Б</t>
  </si>
  <si>
    <t>61.604304</t>
  </si>
  <si>
    <t>73.727298</t>
  </si>
  <si>
    <t>ИП Гасанов Эминь Акиф оглы ОГРН 317861700012914, ИНН 8617157112858, ул. Ленина 14А, пгт Федоровский, Сургутский район, ХМАО-Югра</t>
  </si>
  <si>
    <t>Магазин по ул. Ленина 13Б</t>
  </si>
  <si>
    <t>ТСН "Федоровское" ул.Дачная 2а</t>
  </si>
  <si>
    <t>61.591998</t>
  </si>
  <si>
    <t>73.725185</t>
  </si>
  <si>
    <t>ИП Мирбобаева Шахло Асатулловна, ОГРН 317861700026090, ИНН 861716969119, ул. Дачная 2а, ТСН "Федоровское", г.п. Федоровский, Сургутский район, ХМАО-Югра</t>
  </si>
  <si>
    <t>Магазин "Удача"</t>
  </si>
  <si>
    <t>Промышленый проезд (№7) 19/1</t>
  </si>
  <si>
    <t>61.610248</t>
  </si>
  <si>
    <t>73.710121</t>
  </si>
  <si>
    <t>ООО "Альвис", ОГРН 1028601680139, ИНН 8617014897, Промышленый проезд (7), 19, г.п. Федоровский, Сургутский район, ХМАО-Югра</t>
  </si>
  <si>
    <t>ООО "Альвис", ООО "Полюшко", ИП Трубицын</t>
  </si>
  <si>
    <t>ул. Ломоносова 11</t>
  </si>
  <si>
    <t>ООО "Аграторрг" ОГРН 1027809237796, ИНН 7825706086, ул. Опалихинская 27, г. Екатеринбург</t>
  </si>
  <si>
    <t>магазин "Пятерочка" ул. Ломносова 11</t>
  </si>
  <si>
    <t>ул. Пионерная 16/1</t>
  </si>
  <si>
    <t xml:space="preserve">ПАО "Сургутнефтегаз" Сургутское управление по химизации технологических процессов "Сургутнефтепромхим" ОГРН: 1028600584540, ИНН: 8602060555, ул. Андреевский заезд 2, сооружение 1, г. Сургут, Сургутский район ХМАО-Югра
</t>
  </si>
  <si>
    <t>Здание производственное административного управления "Сургутнефтепромхим" по ул. Пионерная 16/1</t>
  </si>
  <si>
    <t>ул. Пионерная 30</t>
  </si>
  <si>
    <t>61.610561</t>
  </si>
  <si>
    <t>73.720541</t>
  </si>
  <si>
    <t>МКУ г.п.Федорвоский "УХЭО и БУ" ОГРН 11286117000016, ИНН 8617030338, ул. Пионерная 30, гп.Федоровский, Сургутский район, ХМАО-Югра.</t>
  </si>
  <si>
    <t>Административное здание по ул. Пионерная 30</t>
  </si>
  <si>
    <t>ул. Ломоносова 26а</t>
  </si>
  <si>
    <t>61.600405</t>
  </si>
  <si>
    <t>73.710305</t>
  </si>
  <si>
    <t>Частные жилые дома по ул. Ломоносова</t>
  </si>
  <si>
    <t>Промышленный проезд №7,24-А3</t>
  </si>
  <si>
    <t>бетонное покрытие</t>
  </si>
  <si>
    <t>Филиал Акционерного общества "Россети Тюмень"Сургутские электрические сети ,ОГРН 1028600587399,628403,ХМАО-Югра,г.Сургут,ул.30 лет Победы,30</t>
  </si>
  <si>
    <t>Ремонтно-производственная база</t>
  </si>
  <si>
    <t>Промышленный проезд № (7) 14</t>
  </si>
  <si>
    <t>ПАО "Сургутнефтегаз", Сургутский строительно-монтажный трест №1, 1028600584540, 628404, Российская Федерация, Тюменская область, ХМАО-Югра, г.Сургут, ул.Игоря Киртбая 3/2.</t>
  </si>
  <si>
    <t>Пункт контрольно-пропускной УМиТ-7 СМТ-1, пгт.Федоровский, пр.Промышленный (7) 14.</t>
  </si>
  <si>
    <t>База производственного обеспечения СМУ-5, пгт.Федоровский, пр.Промышленный (7) 14.</t>
  </si>
  <si>
    <t>ул.Пионерная 24/2</t>
  </si>
  <si>
    <t>Федоровское УПНПиКРС ПАО "Сургутнефтегаз" Российская Федерация, Тюменская область, ХМАО-Югра, г.п. Федоровский, ул.Пионерная 24/2</t>
  </si>
  <si>
    <t>База производственного обслуживания г.п.Федоровский ул.Пионерная 24/2</t>
  </si>
  <si>
    <t>ул.Пионерная 48/9</t>
  </si>
  <si>
    <t>Управление по эксплуатации зданий и сооружений ПАО "Сургутнефтегаз", ОГРН 1028600584540, Российская Федерация,Тюменская обл.,ХМАО-Югра, г.Сургут ул.60 лет Октября 8а</t>
  </si>
  <si>
    <t>Здание административное пгт.Федоровский ул.Пионерная 48/1</t>
  </si>
  <si>
    <t>Промышленный проезд (№7) 1/6</t>
  </si>
  <si>
    <t>Центральная база производственного обслуживания по прокату и ремонту электропогружных установок ПАО "Сургутнефтегаз", ОГРН 1028600584540, Российская Федерация,Тюменская обл.,ХМАО-Югра, г.Сургут ул.Технологическая 5</t>
  </si>
  <si>
    <t>Здание административное пгт.Федоровский пр.Промышленный (№5)</t>
  </si>
  <si>
    <t>Промышленный проезд (№7) 7</t>
  </si>
  <si>
    <t>асфальтобетонное</t>
  </si>
  <si>
    <t>Сургутнефтедорстройремонт ПАО "Сургутнефтегаз", ОГРН 1028600584540, Российская Федерация,Тюменская обл.,ХМАО-Югра, г.Сургут ул.Промышленная 7</t>
  </si>
  <si>
    <t>ФДРСУ "Сургутнефтедорстройремонт" пгт.Федоровский пр.Промышленный (№7) 7</t>
  </si>
  <si>
    <t xml:space="preserve">ул.Пионерная 34/4 </t>
  </si>
  <si>
    <t>ИП Узденов Руслан Султанмеджид оглы пгт.Федоровский ул.Строителей д.7 кв. 10.</t>
  </si>
  <si>
    <t>павильон "Автозапчасти" пгт.Федоровский ул.Пионерная 34/4</t>
  </si>
  <si>
    <t>Тюменская обл., ХМАО-Югпа, Сургутский район, ДНТСН Победит – 2, ул 11б, д. 4а</t>
  </si>
  <si>
    <t>61.388272</t>
  </si>
  <si>
    <t>73.072139</t>
  </si>
  <si>
    <t>Деятельность арендатора АО "Тандер" (Магнит)</t>
  </si>
  <si>
    <t>графические координаты расположения мест (площадки) накопления ТКО</t>
  </si>
  <si>
    <t>Объем установленных контейнеров (бункеров) накопления ТКО, куб.м.</t>
  </si>
  <si>
    <t>Наличие места накопления КГО (при  наличии бункера указать объем), куб.м.</t>
  </si>
  <si>
    <t>Объем каждого из планируемых к установке контейнеров, м3</t>
  </si>
  <si>
    <t>Фактическое наличие мест (площадок) ТКО (действующих/планируемых)</t>
  </si>
  <si>
    <t xml:space="preserve">
ул. Апрельская, д. 16</t>
  </si>
  <si>
    <t>ул. Апрельская, д. 7,
ул. Лесная, д. 6</t>
  </si>
  <si>
    <t>ул. Центральная, д. 7,
ул. Киевская, д. 1а</t>
  </si>
  <si>
    <t>ул. Киевская, 1/2,
ул. Щемелева, 3,
ул. Киевская, д. 3, 
ул. Киевская, д. 5</t>
  </si>
  <si>
    <t>ул. Майская, д. 17,
ул. Сосновый бор, д. 1,
ул. Сосновый бор, д. 4</t>
  </si>
  <si>
    <t>ул. Майская, д.19,
ул. Майская, д.18, 
ул. Майская, д.28а, 
ул. Майская, д.26, 
ул. Майская, д.23, 
ул. Майская, д. 25,
ул. Обская, д. 18,
ул. Обская, д. 20</t>
  </si>
  <si>
    <t>ул. Майская, д. 47,
ул. Майская, д. 45</t>
  </si>
  <si>
    <t>ул. Майская, д. 30, 
ул. Майская, д.35,
 ул. Майская, д. 39, 
ул. Майская, д. 41</t>
  </si>
  <si>
    <t>ул. Обская, д. 32,
ул. Обская, д. 34,
ул. Майская, д. 38,</t>
  </si>
  <si>
    <t xml:space="preserve"> 
ул. Обская, д. 17, 
ул. Обская, д. 19 </t>
  </si>
  <si>
    <t>ул. Обская, 31</t>
  </si>
  <si>
    <t>61.25226</t>
  </si>
  <si>
    <t>73.194</t>
  </si>
  <si>
    <t>ул. Обская, д. 30/1,
ул. Обская, д. 31,
ул. Обская, д. 31/1</t>
  </si>
  <si>
    <t>ул. Ветеранов, д. 1, 
ул. Ветеранов, д. 2, 
ул. Восточная, д. 1</t>
  </si>
  <si>
    <t xml:space="preserve">ул. Кубанская, д. 26, 
ул. Кубанская, д. 18,
ул. Кубанская, д. 20, 
ул. Кубанская, д. 22, 
ул. Кубанская, д. 28, 
ул. Кубанская, д. 30,
 ул. Обская, д. 17, 
ул. Обская, д. 19, 
ул. Обская, д. 21 
</t>
  </si>
  <si>
    <t xml:space="preserve">ул. Апрельская, д. 3, 
ул. Апрельская, д. 5, 
ул. Лесная, д. 4,
 ул. Лесная, д. 6,  
ул. Лесная, д. 9, 
ул. Лесная, д. 11 </t>
  </si>
  <si>
    <t>ул. Лесная, д. 17</t>
  </si>
  <si>
    <t>ул. Лесная, д. 18, 
ул. Лесная, д. 21, 
ул. Лесная, д. 22,
ул. Лесная, д. 23, 
ул. Лесная, д. 24, 
ул. Апрельская, д. 18, 
ул. Апрельская, д. 19</t>
  </si>
  <si>
    <t xml:space="preserve">г.п. Барсово </t>
  </si>
  <si>
    <t xml:space="preserve">
ул. Щемелева, д. 10,
ул. Щемелева, д. 12,
ул. Щемелева, д. 13,
ул. Апрельская, д. 6
</t>
  </si>
  <si>
    <t>ул. Мостостроителей, д. 24, ул. Мостостроителей, д. 22, ул. Кубанская, д. 21, 
ул. Кубанская, д. 23</t>
  </si>
  <si>
    <t>ул. Киевская, д.16, 
ул. Киевская, д.8, 
ул. Киевская, д.9, 
ул. Киевская, д.11,
ул. Киевская, д.14,
 ул. Киевская, д.15а</t>
  </si>
  <si>
    <t>ул. Мостостроителей, д.7,
ул. Мостостроителей, д. 10,
ул. Центральная, д. 12,
ул. Кубанская, д. 17,
ул. Мостостроителей, д. 18</t>
  </si>
  <si>
    <t>ул. Восточная, д. 9, 
ул. Восточная, д. 3, 
ул. Восточная, д. 3а, 
ул. Восточная, д. 1, 
ул. Ветеранов, д. 4, 
ул. Ветеранов, д. 5</t>
  </si>
  <si>
    <t>ул. Сосновый бор, д. 7, 
ул. Сосновый бор, д. 12, 
ул. Сосновый бор, д. 13, 
ул. Сосновый бор, д. 14</t>
  </si>
  <si>
    <t>ул. Майская, д. 37,
ул. Майская, д. 44,
ул. Сосновый бор, д. 15, 
ул. Сосновый бор, д. 16, 
ул. Сосновый бор, д. 18, 
ул. Сосновый бор, д. 19</t>
  </si>
  <si>
    <t>ул. Щемелева, д. 21, 
ул.  Апрельская, д. 22, 
ул. Апрельская, д. 24</t>
  </si>
  <si>
    <t>Бюджетное учреждение ХМАО-Югры "Сургутская районная поликлиника"                                                              ОГРН 1 0 2 8 6 0 1 6 8 4 1 3 2, ХМАО-Югра, Сургутский район, г.п. Белый Яр, ул. Лесная, 1Б.</t>
  </si>
  <si>
    <t>БУ ХМАО-Югры "Сургутская районная поликлиника"</t>
  </si>
  <si>
    <t>Общество с ограниченной ответственностью  "РечФлот Сервис"                                                                         ОГРН 1 1 2 8 6 1 7 0 0 4 8 5 6                                                          ХМАО-Югра, Сургутский район, Барсово пгт., территория Южная промышленная 4, дом 1/2</t>
  </si>
  <si>
    <t>ООО "Речфло Сервис"</t>
  </si>
  <si>
    <t>Общество с ограниченной ответственностью  "Атлант-Авто"     ОГРН 1 0 2 8 6 0 0 5 8 4 0 3 3       ХМАО-Югра, г. Сургут, ул. Гагарина, 30 - 46</t>
  </si>
  <si>
    <t>Муниципальное унитарное предприятие "Территориально объединенное управление тепловодоснабжения и водоотведения № 1",                                                                    ОГРН 1 0 2 8 6 0 1 6 8 1 5 6 ,                                                             ХМАО-Югра, Сургутский район, п.г.т. Белый Яр, ул. Набережная, 3</t>
  </si>
  <si>
    <t xml:space="preserve"> КНС-1 МУП "ТО УТВиВ № 1"</t>
  </si>
  <si>
    <t>г.п.Барсово, ул. Восточная Промышленная, 2 территория, АЗС</t>
  </si>
  <si>
    <t>61.263812</t>
  </si>
  <si>
    <t>73.207533</t>
  </si>
  <si>
    <t>ООО "Сиб Ойл", ОГРН 1 1 5 7 2 3 2 0 2 9 0 7 4, ХМАО-Югра, г. Сургут, ул. Контейнерная, 14</t>
  </si>
  <si>
    <t>г.п. Барсово, ул. Мостостроителей д. 5</t>
  </si>
  <si>
    <t xml:space="preserve">61.253554 </t>
  </si>
  <si>
    <t>73.185405</t>
  </si>
  <si>
    <t>Муниципальное казенное учреждение "Административно-хозяйственное управление" ОГРН 1 1 2 8 6 1 7 0 0 4 9 6 6
628450, ХМАО-Югра, Сургутский район, г.п. Барсово, ул. Мостостроителей, д. 5</t>
  </si>
  <si>
    <t>г.п. Барсово, ул. Апрельская д. 8</t>
  </si>
  <si>
    <t xml:space="preserve">61.252702 </t>
  </si>
  <si>
    <t>73.182800</t>
  </si>
  <si>
    <t>ул. Апрельская д. 8</t>
  </si>
  <si>
    <t>г.п. Барсово, ул. Щемелева д. 11а, магазин № 3</t>
  </si>
  <si>
    <t>61.252568</t>
  </si>
  <si>
    <t>73.185504</t>
  </si>
  <si>
    <t>Гасанов Фамил Гасан Оглы, 
ОГРН 3 0 8 8 6 1 7 0 4 4 0 0 0 1 6, 
628433, Тюменская область, ХМАО-Югра, Сургутский район, пгт. Белый Яр, ул. Некрасова, д. 1, корпус А, кв. 53</t>
  </si>
  <si>
    <t>г.п. Барсово, ТСН "СНТ "Мостовик", 9-ая линия</t>
  </si>
  <si>
    <t>61.283490</t>
  </si>
  <si>
    <t>73.135965</t>
  </si>
  <si>
    <t>Товарищество собственников недвижимости "Садоводческое некоммерческое товарищество "Мостовик-1" 
ОГРН 1 1 4 8 6 1 7 0 0 0 5 0 9,
628450, Ханты-Мансийский Автономный Округ - Югра а.о., дачный поселок Мостовик, район Сургутский, 314</t>
  </si>
  <si>
    <t>г.п. Барсово, ТСН "СНТ "Мостовик"</t>
  </si>
  <si>
    <t>г.п.Барсово, 
ул. Центральная, 5</t>
  </si>
  <si>
    <t>61.255125</t>
  </si>
  <si>
    <t>73.186330</t>
  </si>
  <si>
    <t>Муниципальное казенное учреждение культуры "Сургутская районная централизованная клубная система" ОГРН 1 0 2 8 6 0 1 6 8 0 6 7 8, ХМАО-Югра, Сургутский район, г.п.Барсово, ул.Центральная, 5</t>
  </si>
  <si>
    <t xml:space="preserve">ул. Центральная, д. 5
</t>
  </si>
  <si>
    <t>г.п.Барсово, Южная промышленная, 11 территория, ПГСК "Барсово"</t>
  </si>
  <si>
    <t>61.258025</t>
  </si>
  <si>
    <t>73.187603</t>
  </si>
  <si>
    <t>Потребительский гаражно-строительный кооператив "Барсово"
ОГРН 1 0 6 8 6 1 7 0 0 1 4 9 6</t>
  </si>
  <si>
    <t>г.п. Барсово, ул. Восточная промышленная территория, 12</t>
  </si>
  <si>
    <t>61.152976</t>
  </si>
  <si>
    <t>73.131620</t>
  </si>
  <si>
    <t>Центральная трубная база ПАО "Сургутнефтегаз" ОГРН: 1028600584540</t>
  </si>
  <si>
    <t xml:space="preserve"> Промышленная площадка №2, ЦТБ, Цех погрузочно-разгрузочных работ, г.п. Барсово, ул. Восточная промышленная территория, 12</t>
  </si>
  <si>
    <t>Муниципальное автономное учреждение спортивной подготовки "Спортивная школа олимпийского резерва"                                                ОГРН 1028601678940, ХМАО-Югра, Сургутский район,с.п. Солнечный, п. Солнечный, ул.Спортивная, 1</t>
  </si>
  <si>
    <t>ул. Щемелева, д. 13 А</t>
  </si>
  <si>
    <t>ул. Сосновый Бор, 24</t>
  </si>
  <si>
    <t>ул. Сосновый Бор, 35 А</t>
  </si>
  <si>
    <t>ул. Мостостроителей, 9 А</t>
  </si>
  <si>
    <t>61.253062</t>
  </si>
  <si>
    <t>73.185958</t>
  </si>
  <si>
    <t>ООО "Элемент-трейд"                                                  ОГРН 103660521725, 620100, г. Екатеринбург,ул.Сибирский тракт 12, строение 5, вход 4</t>
  </si>
  <si>
    <t>ул. Мостостроителей, 9 А  (магазин " Монетка")</t>
  </si>
  <si>
    <t>г.п. Белый Яр</t>
  </si>
  <si>
    <t>61.265158</t>
  </si>
  <si>
    <t>73.255983</t>
  </si>
  <si>
    <t>3,3</t>
  </si>
  <si>
    <t>администрация  г.п. Белый Яр 1058603874218 Белый Яр, ул. Маяковского, д. 1 А</t>
  </si>
  <si>
    <t>ул.Лесная, д.№4б</t>
  </si>
  <si>
    <t xml:space="preserve">61.260909
</t>
  </si>
  <si>
    <t>73.245439</t>
  </si>
  <si>
    <t>5,5</t>
  </si>
  <si>
    <t>ул.Лесная, д.№4б,25,26</t>
  </si>
  <si>
    <t>61.263374</t>
  </si>
  <si>
    <t>73.250978</t>
  </si>
  <si>
    <t>ул.Лесная, д.№17,16,18</t>
  </si>
  <si>
    <t xml:space="preserve">61.264136 </t>
  </si>
  <si>
    <t>73.252536</t>
  </si>
  <si>
    <t>3x1,6</t>
  </si>
  <si>
    <t>2,2</t>
  </si>
  <si>
    <t>61.262909</t>
  </si>
  <si>
    <t>73.254079</t>
  </si>
  <si>
    <t>ул.Лесная, д.№12,11,12а</t>
  </si>
  <si>
    <t>73.255281</t>
  </si>
  <si>
    <t>61.26277</t>
  </si>
  <si>
    <t>73.250914</t>
  </si>
  <si>
    <t>ул.Лесная, д.№8,8а,9,10,10а</t>
  </si>
  <si>
    <t>61.262796</t>
  </si>
  <si>
    <t>73.248801</t>
  </si>
  <si>
    <t>ул.Лесная, д.№13,14,15</t>
  </si>
  <si>
    <t>61.261341</t>
  </si>
  <si>
    <t>73.254165</t>
  </si>
  <si>
    <t>ул.Лесная, д.№20,21</t>
  </si>
  <si>
    <t>61.260520</t>
  </si>
  <si>
    <t>73.244496</t>
  </si>
  <si>
    <t>ул. Лесная, д.№ 3 б,3а,4а. ул.Некрасова 4,4/1</t>
  </si>
  <si>
    <t>4x6</t>
  </si>
  <si>
    <t>ул. Лесная, д.№ 3 б,3а,4а</t>
  </si>
  <si>
    <t>ул. Лесная, д.№1</t>
  </si>
  <si>
    <t>61.260355</t>
  </si>
  <si>
    <t>73.245485</t>
  </si>
  <si>
    <t xml:space="preserve">6x2                  </t>
  </si>
  <si>
    <t>4,4</t>
  </si>
  <si>
    <t>собственики жилых и нежилых помещений многоквартирного дома №1, ул. Лесная, г.п.Белый Яр. Обслуживающая организация ООО "ГрадСервис" 1098617000921 Сургутский район, поселок городского типа Барсово, улица Мостостроителей, 9 А</t>
  </si>
  <si>
    <t>ул.Лесная, д.№1</t>
  </si>
  <si>
    <t>61.261384</t>
  </si>
  <si>
    <t>73.247051</t>
  </si>
  <si>
    <t xml:space="preserve">асфальт </t>
  </si>
  <si>
    <t>ул.Есенина, д.№12</t>
  </si>
  <si>
    <t>61.258829</t>
  </si>
  <si>
    <t xml:space="preserve"> 73.255313</t>
  </si>
  <si>
    <t xml:space="preserve">ул.Есенина, д.№12,13 ул.Горького, д.№9,33,34
</t>
  </si>
  <si>
    <t>73.255313</t>
  </si>
  <si>
    <t>4х6</t>
  </si>
  <si>
    <t xml:space="preserve">ул.Есенина, д.№12,13, ул.Горького, д.№9,33,34
</t>
  </si>
  <si>
    <t>61.258953</t>
  </si>
  <si>
    <t>73.252985</t>
  </si>
  <si>
    <t>ул.Есенина, д.№8,9,37,38</t>
  </si>
  <si>
    <t>ул.Есенина, д.№22</t>
  </si>
  <si>
    <t>61.25837</t>
  </si>
  <si>
    <t xml:space="preserve"> 73.250571</t>
  </si>
  <si>
    <t xml:space="preserve">ул.Есенина, д.№21,22,23, 27,28
</t>
  </si>
  <si>
    <t>ул.Есенина, д.№40</t>
  </si>
  <si>
    <t>61.258308</t>
  </si>
  <si>
    <t>73.248328</t>
  </si>
  <si>
    <t xml:space="preserve">ул.Есенина, д.№40,41,42,44,26
</t>
  </si>
  <si>
    <t>ул.Есенина, д.№19</t>
  </si>
  <si>
    <t xml:space="preserve">61.257976 </t>
  </si>
  <si>
    <t>73.252406</t>
  </si>
  <si>
    <t>ул.Есенина, д.19,20</t>
  </si>
  <si>
    <t xml:space="preserve">ул.Есенина, д.№17
</t>
  </si>
  <si>
    <t>61.25773</t>
  </si>
  <si>
    <t>73.25365</t>
  </si>
  <si>
    <t xml:space="preserve">ул.Есенина, д.№16,17
</t>
  </si>
  <si>
    <t>61.257822</t>
  </si>
  <si>
    <t>73.255895</t>
  </si>
  <si>
    <t>в обслуживании упрпавляющей организации ООО "РегионФасадСтрой" 1098602001960,  город Сургут, улица Сергея Безверхова, 2-1</t>
  </si>
  <si>
    <t xml:space="preserve">ул.Ермака, д.№2
</t>
  </si>
  <si>
    <t>61.263214</t>
  </si>
  <si>
    <t>73.270945</t>
  </si>
  <si>
    <t>ул.Ермака, д.250</t>
  </si>
  <si>
    <t>61.261594</t>
  </si>
  <si>
    <t>73.269228</t>
  </si>
  <si>
    <t>ул.Ермака д.250</t>
  </si>
  <si>
    <t>ул. Маяковского, д.№3</t>
  </si>
  <si>
    <t>61.264364</t>
  </si>
  <si>
    <t>73.258231</t>
  </si>
  <si>
    <t>ул. Маяковского, д.№3,2,,9а,10,11, 12</t>
  </si>
  <si>
    <t>ул. Маяковского, д.№3,2,9а,10,11, 12</t>
  </si>
  <si>
    <t>61.263482</t>
  </si>
  <si>
    <t>73.257759</t>
  </si>
  <si>
    <t>ул.Маяковского,д.№6,8</t>
  </si>
  <si>
    <t>61.265246</t>
  </si>
  <si>
    <t>73.261353</t>
  </si>
  <si>
    <t>ул.Маяковского,д.№15,24а,25</t>
  </si>
  <si>
    <t>61.266159</t>
  </si>
  <si>
    <t>73.259948</t>
  </si>
  <si>
    <t>ул.Маяковского,д.№30,31</t>
  </si>
  <si>
    <t>61.265534</t>
  </si>
  <si>
    <t>73.261869</t>
  </si>
  <si>
    <t>ул.Маяковского,д.№28,27,29</t>
  </si>
  <si>
    <t>61.263776</t>
  </si>
  <si>
    <t>73.25704</t>
  </si>
  <si>
    <t>61.262982</t>
  </si>
  <si>
    <t>73.260484</t>
  </si>
  <si>
    <t>ул.Шукшина, д.№7,7а,8,9,10,11,12,13,14</t>
  </si>
  <si>
    <t>61.263884</t>
  </si>
  <si>
    <t>73.261643</t>
  </si>
  <si>
    <t>6,6</t>
  </si>
  <si>
    <t>ул.Фадеева, д.№1,3,5,7 ул. Шукшина, д.№15,16,16а,17,18,19</t>
  </si>
  <si>
    <t>61.26195</t>
  </si>
  <si>
    <t>73.258971</t>
  </si>
  <si>
    <t>ул.Шукшина, д.№1,2,3,4,5,6</t>
  </si>
  <si>
    <t>Толстого 1</t>
  </si>
  <si>
    <t xml:space="preserve">61.260550 </t>
  </si>
  <si>
    <t>73.249994</t>
  </si>
  <si>
    <t>администрация  г.п. Белый Яр 1058603874218 Белый Яр, ул. Маяковского, д. 1 А,обслуживает ООО "Сибжилсервис"</t>
  </si>
  <si>
    <t>ул.Толстого д.1</t>
  </si>
  <si>
    <t>61.262177</t>
  </si>
  <si>
    <t>73.258156</t>
  </si>
  <si>
    <t>ул.Симонова, д.№7,9,11. ул.Лесная.д.№21а</t>
  </si>
  <si>
    <t>61.261016</t>
  </si>
  <si>
    <t>73.260345</t>
  </si>
  <si>
    <t>ул.Симонова, д.№1,2,3,5</t>
  </si>
  <si>
    <t>ул. Сайма, 1</t>
  </si>
  <si>
    <t>61.257699</t>
  </si>
  <si>
    <t>73.241568</t>
  </si>
  <si>
    <t xml:space="preserve">асфальтобетонное покрытие </t>
  </si>
  <si>
    <t>собственников многоквартирного дома, ул. Сайма, 1</t>
  </si>
  <si>
    <t>61.265339</t>
  </si>
  <si>
    <t>73.264947</t>
  </si>
  <si>
    <t>ул.Фадеева,д.№14/1, 17</t>
  </si>
  <si>
    <t>61.264446</t>
  </si>
  <si>
    <t>73.264003</t>
  </si>
  <si>
    <t>ул.Фадеева,д.№12, 14, 16</t>
  </si>
  <si>
    <t>61.263827</t>
  </si>
  <si>
    <t>73.263521</t>
  </si>
  <si>
    <t>ул.Фадеева,д.№6,18, 19,20</t>
  </si>
  <si>
    <t>ул.Фадеева,д.№2</t>
  </si>
  <si>
    <t xml:space="preserve">61.261901
</t>
  </si>
  <si>
    <t>73.261988</t>
  </si>
  <si>
    <t>ул. Фадеева, 29</t>
  </si>
  <si>
    <t>61.266736</t>
  </si>
  <si>
    <t>73.262286</t>
  </si>
  <si>
    <t>6х2</t>
  </si>
  <si>
    <t>собственников многоквартирного дома, ул. Фадеева,  29, в обслуживании управляющей организации ООО УК "Система"1068602158020, 628426, Россия, Тюменская обл., ХМАО-Югра, г. Сургут, ул. Тюменский тракт, д. 2/1.</t>
  </si>
  <si>
    <t>61.267533</t>
  </si>
  <si>
    <t>73.264888</t>
  </si>
  <si>
    <t>61.259623</t>
  </si>
  <si>
    <t>73.259926</t>
  </si>
  <si>
    <t>ул.Островского, д.№ 1,2,3,4</t>
  </si>
  <si>
    <t>61.258844</t>
  </si>
  <si>
    <t>73.260066</t>
  </si>
  <si>
    <t>ул.Островского, д.№ 5,6,7А,8,9</t>
  </si>
  <si>
    <t>61.258117</t>
  </si>
  <si>
    <t>ул.Островского, д.№10,11,12, 14</t>
  </si>
  <si>
    <t>61.258168</t>
  </si>
  <si>
    <t>73.259004</t>
  </si>
  <si>
    <t>ул.Островского, д.№13,15,16,18,19</t>
  </si>
  <si>
    <t>ул.Горького, д.№7</t>
  </si>
  <si>
    <t>61.259293</t>
  </si>
  <si>
    <t>73.255367</t>
  </si>
  <si>
    <t xml:space="preserve">ул.Горького, д.№7,8
</t>
  </si>
  <si>
    <t>61.259494</t>
  </si>
  <si>
    <t>73.25438</t>
  </si>
  <si>
    <t>ул.Горького, д.№3, 4,5,6</t>
  </si>
  <si>
    <t>61.258958</t>
  </si>
  <si>
    <t>73.249369</t>
  </si>
  <si>
    <t>ул.Некрасова, д.№20,22,24</t>
  </si>
  <si>
    <t>61.259045</t>
  </si>
  <si>
    <t>73.247535</t>
  </si>
  <si>
    <t>Некрасова, д.№5</t>
  </si>
  <si>
    <t>61.260683</t>
  </si>
  <si>
    <t>73.248505</t>
  </si>
  <si>
    <t>ООО "ГрадСервис" 1098617000921 Сургутский район, поселок городского типа Барсово, улица Мостостроителей, 9 А</t>
  </si>
  <si>
    <t>ул.Некрасова, д.№5</t>
  </si>
  <si>
    <t>ул. Некрасова, д.№ 2/1</t>
  </si>
  <si>
    <t>61.260533</t>
  </si>
  <si>
    <t>73.248709</t>
  </si>
  <si>
    <t>ул.Некрасова, д.№1б,2/1</t>
  </si>
  <si>
    <t>ул. Некрасова, д.№ 2</t>
  </si>
  <si>
    <t>61.259883</t>
  </si>
  <si>
    <t>73.247443</t>
  </si>
  <si>
    <t>собственники жилых помещений  многоквартирного дома №2, ул.Некрасова, г.п.Белый Яр</t>
  </si>
  <si>
    <t>61.259603</t>
  </si>
  <si>
    <t>73.246226</t>
  </si>
  <si>
    <t xml:space="preserve"> 61.256181 </t>
  </si>
  <si>
    <t>73.254979</t>
  </si>
  <si>
    <t>ул.Совхозная, д.№1,3</t>
  </si>
  <si>
    <t>61.256605</t>
  </si>
  <si>
    <t>73.245518</t>
  </si>
  <si>
    <t>в обслуживании управляющей организации ООО "СтандартПлюс"1118602004212,город Сургут, Югорская улица, дом 18, этаж 1</t>
  </si>
  <si>
    <t>ул.Совхозная, д.37</t>
  </si>
  <si>
    <t>61.256868</t>
  </si>
  <si>
    <t>73.253296</t>
  </si>
  <si>
    <t>ул.Кушникова, д.№70,74,76,78,78б</t>
  </si>
  <si>
    <t>61.256956</t>
  </si>
  <si>
    <t>73.250464</t>
  </si>
  <si>
    <t>ул.Кушникова, д.№64,66, 73, ул.Совхохная, д.№7</t>
  </si>
  <si>
    <t>61.256745</t>
  </si>
  <si>
    <t>73.247577</t>
  </si>
  <si>
    <t>ул.Кушникова, д.№56,58,60,62</t>
  </si>
  <si>
    <t>61.257448</t>
  </si>
  <si>
    <t>73.246769</t>
  </si>
  <si>
    <t xml:space="preserve">3x1,5                       </t>
  </si>
  <si>
    <t>ул.Кушникова, д.№54, ул. Есенина д.24А, 24Б</t>
  </si>
  <si>
    <t>61.259061</t>
  </si>
  <si>
    <t>73.241644</t>
  </si>
  <si>
    <t xml:space="preserve"> 6x2                 </t>
  </si>
  <si>
    <t>ул. 1- Микрорайон, д.№1,2,3,4,5</t>
  </si>
  <si>
    <t>61.258266</t>
  </si>
  <si>
    <t>73.241205</t>
  </si>
  <si>
    <t>ул. 1- Микрорайон, д.№7,6</t>
  </si>
  <si>
    <t>61.269583</t>
  </si>
  <si>
    <t>73.237825</t>
  </si>
  <si>
    <t>ул.пер. Манежный, д.№16,18</t>
  </si>
  <si>
    <t>ул.Таежная, 2</t>
  </si>
  <si>
    <t>61.264477</t>
  </si>
  <si>
    <t>73.235772</t>
  </si>
  <si>
    <t>ул.Таежная, 25</t>
  </si>
  <si>
    <t>61.264140</t>
  </si>
  <si>
    <t>73.242140</t>
  </si>
  <si>
    <t>ул.Набережная, д. №136</t>
  </si>
  <si>
    <t>61.261212</t>
  </si>
  <si>
    <t>73.226613</t>
  </si>
  <si>
    <t>ул.Набережная, д. №137,136,</t>
  </si>
  <si>
    <t>ул.Набережная, д. №109</t>
  </si>
  <si>
    <t>61.257384</t>
  </si>
  <si>
    <t xml:space="preserve"> 73.233619</t>
  </si>
  <si>
    <t>ул.Набережная, д. №34</t>
  </si>
  <si>
    <t>61.25799</t>
  </si>
  <si>
    <t>73.234902</t>
  </si>
  <si>
    <t>ул.Набережная, д. 34</t>
  </si>
  <si>
    <t>ул.Набережная, д. №46</t>
  </si>
  <si>
    <t>61.259195</t>
  </si>
  <si>
    <t>73.235658</t>
  </si>
  <si>
    <t>ул. Кедровая (частный сектор)</t>
  </si>
  <si>
    <t>61.260562</t>
  </si>
  <si>
    <t>73.27721</t>
  </si>
  <si>
    <t>ул. Единства, д.№5</t>
  </si>
  <si>
    <t>61.273152</t>
  </si>
  <si>
    <t>73.263273</t>
  </si>
  <si>
    <t>8х2</t>
  </si>
  <si>
    <t>в обслуживании управляющей организации ООО "Управдом" 8602211941,город Сургут, пр. Пролетарский, дом 11, сооружение 1</t>
  </si>
  <si>
    <t>ул. Лесная, 9/1</t>
  </si>
  <si>
    <t>61.262715</t>
  </si>
  <si>
    <t>73.254528</t>
  </si>
  <si>
    <t>ул.Маяковского, 1/а</t>
  </si>
  <si>
    <t>61.264957</t>
  </si>
  <si>
    <t>73.256525</t>
  </si>
  <si>
    <t>ул. Маяковского, д. 1 А</t>
  </si>
  <si>
    <t>ул. Кедровая (лыжная база)</t>
  </si>
  <si>
    <t>61.261723</t>
  </si>
  <si>
    <t>73.279453</t>
  </si>
  <si>
    <t>1,5</t>
  </si>
  <si>
    <t>ул. Кедровая</t>
  </si>
  <si>
    <t>ул. Боровая, д. 2, 2/1 маг. Родничок плюс</t>
  </si>
  <si>
    <t>61.263453</t>
  </si>
  <si>
    <t>73.271958</t>
  </si>
  <si>
    <t xml:space="preserve">бетонированная площадка </t>
  </si>
  <si>
    <t>3х1,5</t>
  </si>
  <si>
    <t>Сулейманов Мазахир Габил оглы (Маг. Родничок плюс) 304861701900102 Белый Яр, ул. Боровая, д. 2, 2/1</t>
  </si>
  <si>
    <t>ул. Боровая, д. 2, 2/1</t>
  </si>
  <si>
    <t>ул. Боровая, д. 2, 2/1 АО Тандер "Магнит"</t>
  </si>
  <si>
    <t>0,66</t>
  </si>
  <si>
    <t>СТ Зори Сургута</t>
  </si>
  <si>
    <t>61.272973</t>
  </si>
  <si>
    <t xml:space="preserve"> 73.21603</t>
  </si>
  <si>
    <t>СНТ "Зори Сургута" 1038603254458 садоводческий поселок "Зори ургута" строение 1</t>
  </si>
  <si>
    <t>садоводческий поселок "Зори ургута" строение 1</t>
  </si>
  <si>
    <t>61.262497</t>
  </si>
  <si>
    <t>73.248538</t>
  </si>
  <si>
    <t>БУ "Сургутская районная поликлиника" 1028601684132 Белый Яр, ул. Лесная, д. 1Б</t>
  </si>
  <si>
    <t>ул. Лесная, 1Б</t>
  </si>
  <si>
    <t>61.264028</t>
  </si>
  <si>
    <t>73.255842</t>
  </si>
  <si>
    <t>ул. Лесна, 1Б</t>
  </si>
  <si>
    <t>61.261336</t>
  </si>
  <si>
    <t>73.251375</t>
  </si>
  <si>
    <t xml:space="preserve">1                           </t>
  </si>
  <si>
    <t>МБУК "Белоярский ЦДиТ" 1028601680326 Белый Яр, ул. Лесная, д. 19 Б</t>
  </si>
  <si>
    <t>ул. Лесная, д.3Б</t>
  </si>
  <si>
    <t>Галкина Ирина Станиславовна (кафе Блинкофе) 1188617008876 Белый Яр, ул. Некрасова, д.5</t>
  </si>
  <si>
    <t>ул. Некрасова, д.5</t>
  </si>
  <si>
    <t>ул. Лесная, 5</t>
  </si>
  <si>
    <t>61.262091</t>
  </si>
  <si>
    <t>73.249135</t>
  </si>
  <si>
    <t xml:space="preserve">1,90х1,65                                               </t>
  </si>
  <si>
    <t>ПАО "Сургутнефтегаз" Управление по эксплуатации зданий и сооружений 1028600584540 г. Сургут, ул. 60 лет Октября, 8А</t>
  </si>
  <si>
    <t>ул.Лесная 20/1</t>
  </si>
  <si>
    <t>61.261079</t>
  </si>
  <si>
    <t>73.253914</t>
  </si>
  <si>
    <t>БУ ХМАО-Югры «СРКЦСОН»  102860168421 г.Сургут, ул.Лермонтова 3/1</t>
  </si>
  <si>
    <t>ул.Есенина , д. № 40/1 маг. 24 часа</t>
  </si>
  <si>
    <t>61.258335</t>
  </si>
  <si>
    <t>73.248601</t>
  </si>
  <si>
    <t>Аббасов Джейхун Афтандил оглы (маг. 24 часа) 318861700083401 Белый Яр, ул.Есенина , д. № 40/1</t>
  </si>
  <si>
    <t>ул.Есенина , д. № 40/1</t>
  </si>
  <si>
    <t>ул. Есенина, д.44а, ( ТЦ Сибирь)</t>
  </si>
  <si>
    <t>61.257963</t>
  </si>
  <si>
    <t>73.251593</t>
  </si>
  <si>
    <t>Гасанов Гасанага Меликович (ТЦ Сибирь) 304861702700069 Белый Яр, ул. Есенина, д.44а</t>
  </si>
  <si>
    <t>ул. Есенина, д.44а</t>
  </si>
  <si>
    <t xml:space="preserve">                                                                 ул.Есенина, д.№12
</t>
  </si>
  <si>
    <t>Ашрафов Амид Назим оглы 319861700032063 Белый Яр, ул. Горького, д.33</t>
  </si>
  <si>
    <t>ул. Горького, д.33</t>
  </si>
  <si>
    <t>ТЦ "Анна-Мария", ул. Есенина, д.12</t>
  </si>
  <si>
    <t>Вардугина Татьяна Васильевна (ТЦ "Анна-Мария") 305860204800172 Белый Яр, ул. Горького, д.9А</t>
  </si>
  <si>
    <t xml:space="preserve"> ул. Горького, д.9А</t>
  </si>
  <si>
    <t xml:space="preserve">ул. Есенина. 1 </t>
  </si>
  <si>
    <t>61.256112</t>
  </si>
  <si>
    <t>73.256453</t>
  </si>
  <si>
    <t xml:space="preserve">2x3 </t>
  </si>
  <si>
    <t>МУП « СРЭС» МО СР 1028601680645  Белый Яр, ул.Таежная, дом № 3</t>
  </si>
  <si>
    <t>ул. Есенина, д.9А , (маг. Весна)</t>
  </si>
  <si>
    <t>61.259192</t>
  </si>
  <si>
    <t>73.253946</t>
  </si>
  <si>
    <t>2х1,5</t>
  </si>
  <si>
    <t>Агаев Замиг Агагусейн оглы (маг. Весна) 312860224100029 Белый Яр, ул. Есенина, д.9А</t>
  </si>
  <si>
    <t>ул. Есенина, д.9А</t>
  </si>
  <si>
    <t>ул.Есенина 17а</t>
  </si>
  <si>
    <t>61.258375</t>
  </si>
  <si>
    <t>73.255439</t>
  </si>
  <si>
    <t>3х2</t>
  </si>
  <si>
    <t>ПАО "Ростелеком" 1027700198767 ПАО "Ростелеком", пгт.Белый Яр ул. Есенина17а</t>
  </si>
  <si>
    <t>ПАО "Ростелеком", пгт.Белый Яр ул. Есенина17а</t>
  </si>
  <si>
    <t xml:space="preserve">ул.Ермака, д.№3
</t>
  </si>
  <si>
    <t>61.263252</t>
  </si>
  <si>
    <t>73.266808</t>
  </si>
  <si>
    <t>4,90х1,70</t>
  </si>
  <si>
    <t>Котельная №20,пгт.Белый Яр, ул.Ермака,3</t>
  </si>
  <si>
    <t>61.263257</t>
  </si>
  <si>
    <t>73.2668933</t>
  </si>
  <si>
    <t>2,2х2,2</t>
  </si>
  <si>
    <t>Центральная трубная база ПАО "Сургутнефтегаз", ОГРН 1028600584540</t>
  </si>
  <si>
    <t xml:space="preserve">Промышленная площадка №1 ЦТБ, Эксперементально-инструментальная служба, пгт.Белый Яр, ул.Ермака,3 </t>
  </si>
  <si>
    <t>61.264253</t>
  </si>
  <si>
    <t>73.267745</t>
  </si>
  <si>
    <t>1,1х1,1</t>
  </si>
  <si>
    <t xml:space="preserve">Промышленная площадка №1 ЦТБ, здание производственное административное, пгт.Белый Яр, ул.Ермака,3 </t>
  </si>
  <si>
    <t>61.264755</t>
  </si>
  <si>
    <t>73.271319</t>
  </si>
  <si>
    <t xml:space="preserve">Промышленная площадка №1 ЦТБ, Цех по подготовке к экспуатации и ремонту обсадных труб, пгт.Белый Яр, ул.Ермака,3 </t>
  </si>
  <si>
    <t>61.266506</t>
  </si>
  <si>
    <t>73.273588</t>
  </si>
  <si>
    <t>Промышленная площадка №1 ЦТБ, Цех по подготовке к экспуатации и ремонту бурильных труб, пгт.Белый Яр, ул.Ермака,3</t>
  </si>
  <si>
    <t>61.268087</t>
  </si>
  <si>
    <t>73.275543</t>
  </si>
  <si>
    <t>Промышленная площадка №1 ЦТБ, Цех по подготовке к экспуатации и ремонту насосно-компрессорных труб, пгт.Белый Яр, ул.Ермака,3</t>
  </si>
  <si>
    <t>ул.Ермака, 4</t>
  </si>
  <si>
    <t>61.260914</t>
  </si>
  <si>
    <t>73.266361</t>
  </si>
  <si>
    <t>Гаражно-строительный  потребительский кооператив "Снежный", ул. Ермака, 4</t>
  </si>
  <si>
    <t>ул. Ермака,4</t>
  </si>
  <si>
    <t>ул.Ермака, 4 б</t>
  </si>
  <si>
    <t>61.259933</t>
  </si>
  <si>
    <t>73.263237</t>
  </si>
  <si>
    <t>бетон, площадка ограждение трехстороннее из металла</t>
  </si>
  <si>
    <t>База произаодственно-технического лбслуживания и комплектации оборудованием (БПТОиКО), ПАО "Сургутнефтегаз" ОГРН: 1028600584540</t>
  </si>
  <si>
    <t>Промышленная площадка БПТОиКО, Цех №1 пгт.Белый Яр, ул.Ермака д. 4б</t>
  </si>
  <si>
    <t>ул.Ермака, 14В</t>
  </si>
  <si>
    <t>61.259992</t>
  </si>
  <si>
    <t>73.267475</t>
  </si>
  <si>
    <t>Потребительский лодочно-гаражный кооператив "Нефтяник", ул. Ермака 14В</t>
  </si>
  <si>
    <t>ул. Ермака, 14В</t>
  </si>
  <si>
    <t>ул. Маяковского, 4</t>
  </si>
  <si>
    <t>61.263601</t>
  </si>
  <si>
    <t>73.257394</t>
  </si>
  <si>
    <t xml:space="preserve">1,90х1,65       </t>
  </si>
  <si>
    <t>ул. Маяковского, д.23А</t>
  </si>
  <si>
    <t>61.264499</t>
  </si>
  <si>
    <t>73.262811</t>
  </si>
  <si>
    <t>3х3</t>
  </si>
  <si>
    <t>Котова Ирина Муллануровна (маг. Меркурий) 3318861700049816 Белый Яр, ул. Маяковского, д.23А</t>
  </si>
  <si>
    <t>маг. "Продукты-4Брата", ул. Шукшина д.17</t>
  </si>
  <si>
    <t>4,5</t>
  </si>
  <si>
    <t>Кулиев Байрам Оджахкулу оглы (маг. Продукты) 305560130400017 Белый Яр, ул. Шукшина, д.16А</t>
  </si>
  <si>
    <t xml:space="preserve"> ул. Шукшина, д.16А</t>
  </si>
  <si>
    <t>2,25</t>
  </si>
  <si>
    <t>Маг. "Гермес", ул. Симонова, д.2А</t>
  </si>
  <si>
    <t>61.261556</t>
  </si>
  <si>
    <t>73.257027</t>
  </si>
  <si>
    <t>Акберов Аяз Барат оглы (маг.Гермес) 861712166431 Белый Яр, ул. Симонова, д.2А</t>
  </si>
  <si>
    <t>ул. Симонова, д.2А</t>
  </si>
  <si>
    <t>ул. Фадеева, 17/1, ул. Фадеева, 17/2</t>
  </si>
  <si>
    <t>61.264771</t>
  </si>
  <si>
    <t>73.266567</t>
  </si>
  <si>
    <t>МУП "СРТ" МО Сургутский район 1048603852351 Белый Яр, ул. Фадеева, 17/1, ул. Фадеева, 17/2</t>
  </si>
  <si>
    <t>ул. Фадеева, д.2Д</t>
  </si>
  <si>
    <t>61.261105</t>
  </si>
  <si>
    <t>73.261775</t>
  </si>
  <si>
    <t>ООО "Станис" (Битаров Алексей Шотаевич) 1048603861217 Белый Яр, ул. Фадеева, д.2Д</t>
  </si>
  <si>
    <t>ООО "Агроторг" маг. "Пятерочка" 1027809237796 Белый Яр, ул. Фадеева, д.2Д</t>
  </si>
  <si>
    <t>ул. Фадеева, д.25Б</t>
  </si>
  <si>
    <t>61.266200</t>
  </si>
  <si>
    <t>73.265481</t>
  </si>
  <si>
    <t>Гаражно-строительный кооператив "Гараж-Транс" г.п.Белый Яр, ул. Фадеева, 25Б</t>
  </si>
  <si>
    <t>ул. Фадеева, 25Б</t>
  </si>
  <si>
    <t>АБК  ул. Фадеева 4</t>
  </si>
  <si>
    <t>61.262899</t>
  </si>
  <si>
    <t>73.263971</t>
  </si>
  <si>
    <t>МУП "ТО УТВиВ№1" МО СР 1028601681569 Белый Яр, АБК ул. Совхозная 33А</t>
  </si>
  <si>
    <t>АБК ул. Совхозная 33А</t>
  </si>
  <si>
    <t>ул.Горького 1а</t>
  </si>
  <si>
    <t>61.259904</t>
  </si>
  <si>
    <t>73.251024</t>
  </si>
  <si>
    <t>4м2</t>
  </si>
  <si>
    <t>ООО "Элемент-Трейд" 1036605217252 ООО "Элемент-Трейд" магазин "Монетка", пнт.Белый Яр, ул.Горького 1а</t>
  </si>
  <si>
    <t>ООО "Элемент-Трейд" магазин "Монетка", пнт.Белый Яр, ул.Горького 1а</t>
  </si>
  <si>
    <t>ул. Горького, д.15</t>
  </si>
  <si>
    <t>61.259247</t>
  </si>
  <si>
    <t>73.256851</t>
  </si>
  <si>
    <t>1х1</t>
  </si>
  <si>
    <t>ИП Корниенко М.Ю 861700485095</t>
  </si>
  <si>
    <t xml:space="preserve"> ул. Горького, д.15</t>
  </si>
  <si>
    <t>ул. Горького, д.1А</t>
  </si>
  <si>
    <t>61.259993</t>
  </si>
  <si>
    <t>73.251183</t>
  </si>
  <si>
    <t>ИП Ахкомиддини Мирзомиддини 317861700052921 с.п. Солнечный, ул. Сибирская, д8, кв.6</t>
  </si>
  <si>
    <t>ул.Некрасова, д.№1а</t>
  </si>
  <si>
    <t>61.260222</t>
  </si>
  <si>
    <t>73.248468</t>
  </si>
  <si>
    <t>Ашрафов Амид Назим оглы 319861700032063 Белый Яр, ул.Некрасова, д.№2</t>
  </si>
  <si>
    <t>ул. Некрасова 24А</t>
  </si>
  <si>
    <t>61.258751</t>
  </si>
  <si>
    <t>73.249041</t>
  </si>
  <si>
    <t>внутреннее помещение</t>
  </si>
  <si>
    <t>1,5х1,5</t>
  </si>
  <si>
    <t>Общество с ограниченной ответственностью "Утилитсервис" 1058603855419  Белый Яр, ул. Некрасова, 24А</t>
  </si>
  <si>
    <t>ул. Некрасова,  24А</t>
  </si>
  <si>
    <t>ул. Некрасова, д.23"Б"</t>
  </si>
  <si>
    <t>61.257931</t>
  </si>
  <si>
    <t>73.246075</t>
  </si>
  <si>
    <t>ПГК"Белоярский"  1028601682515 г.п.Белый Яр, ул.Некрасова, 23б</t>
  </si>
  <si>
    <t>ул.Некрасова, 23б</t>
  </si>
  <si>
    <t>61.256507</t>
  </si>
  <si>
    <t>73.248736</t>
  </si>
  <si>
    <t>МУП "ТО УТВиВ№1" МО СР 1028601681569 Белый Яр, КНС  ул. Совхозная 33б</t>
  </si>
  <si>
    <t>КНС  ул. Совхозная 33б</t>
  </si>
  <si>
    <t>ул. Кушникова, д.60А</t>
  </si>
  <si>
    <t>61.256905</t>
  </si>
  <si>
    <t>73.248928</t>
  </si>
  <si>
    <t>ИП Малиев А.С.о. 860234151622 г. Сургут, ул. 30 Лет Победы, д.45. кв.188</t>
  </si>
  <si>
    <t>пер. Манежный д.4 (КФХ, маг.4 Брата по ул. Шукшина д.16/а)</t>
  </si>
  <si>
    <t>5х3</t>
  </si>
  <si>
    <t xml:space="preserve"> Кулиев Байрам Оджахкулу оглы (маг. Продукты) 305560130400017 Белый Яр, пер. Манежный д.4</t>
  </si>
  <si>
    <t>пер. Манежный д.4</t>
  </si>
  <si>
    <t>пер. Манежный, д.1</t>
  </si>
  <si>
    <t>61.269293</t>
  </si>
  <si>
    <t>73.235219</t>
  </si>
  <si>
    <t>ИП Сафаров З.М.о. 3158617000366212 г.п. Белый Яр, улЛесная, д.1, кв123</t>
  </si>
  <si>
    <t xml:space="preserve"> пер. Манежный, д.1</t>
  </si>
  <si>
    <t xml:space="preserve"> ул. Таежная, д.14</t>
  </si>
  <si>
    <t>61.265439</t>
  </si>
  <si>
    <t>73.242893</t>
  </si>
  <si>
    <t xml:space="preserve">1,90х1,65                                               4,99х2,83 </t>
  </si>
  <si>
    <t>ул. Таежная, д.14</t>
  </si>
  <si>
    <t>ул. Таежная 3А</t>
  </si>
  <si>
    <t>61.262624</t>
  </si>
  <si>
    <t>73.239595</t>
  </si>
  <si>
    <t>ООО "Автоиндустрия" 8602147100 ООО "Автоиндустрия", пгт. Белый Яр, ул. Таежная 3А</t>
  </si>
  <si>
    <t>ООО "Автоиндустрия", пгт. Белый Яр, ул. Таежная 3А</t>
  </si>
  <si>
    <t>ул.Таежная 54</t>
  </si>
  <si>
    <t>61.271969</t>
  </si>
  <si>
    <t>73.239855</t>
  </si>
  <si>
    <t>3,75</t>
  </si>
  <si>
    <t>ИП Гасанов Фанил Гасан оглы 308861704400016 Ресторан Рай, пгт.Белый Яр, ул. Таежная, 54</t>
  </si>
  <si>
    <t>Ресторан Рай, пгт.Белый Яр, ул. Таежная, 54</t>
  </si>
  <si>
    <t>ул.Таежная 52</t>
  </si>
  <si>
    <t>61.262850</t>
  </si>
  <si>
    <t>73.243286</t>
  </si>
  <si>
    <t>ИП Федив И.И. 304860221200072 г.Сургут, ул.Островского 30-21</t>
  </si>
  <si>
    <t xml:space="preserve"> ул.Таежная 52</t>
  </si>
  <si>
    <t>КНС-3  ул. Набережная 1</t>
  </si>
  <si>
    <t>61.262012</t>
  </si>
  <si>
    <t>73.236924</t>
  </si>
  <si>
    <t>МУП "ТО УТВиВ№1" МО СР 1028601681569 Белый Яр, Гараж, котельная, ул. Набережная 3</t>
  </si>
  <si>
    <t>Гараж, котельная, ул. Набережная 3</t>
  </si>
  <si>
    <t>61.262074</t>
  </si>
  <si>
    <t>73.243425</t>
  </si>
  <si>
    <t>МУП "ТО УТВиВ№1" МО СР 1028601681569 Белый Яр, Мазутонасосная (РМУ)  Набережная 1б</t>
  </si>
  <si>
    <t>Мазутонасосная (РМУ)  Набережная 1б</t>
  </si>
  <si>
    <t>61.262043</t>
  </si>
  <si>
    <t>73.244681</t>
  </si>
  <si>
    <t>МУП "ТО УТВиВ№1" МО СР 1028601681569 Белый Яр, АБК  ул. Фадеева 4</t>
  </si>
  <si>
    <t>ул. Набережная,1</t>
  </si>
  <si>
    <t>ООО "Обь-регион" 1098602004060 Белый Яр, ул. Набережная,.</t>
  </si>
  <si>
    <t xml:space="preserve">ул. Набережная,.1 </t>
  </si>
  <si>
    <t>ул. Тостого, д.7А (ТК Таежный)</t>
  </si>
  <si>
    <t>61.261775</t>
  </si>
  <si>
    <t>73.249464</t>
  </si>
  <si>
    <t>ООО ТК Таежный (руководитель Розанов Евгений Иванович) 1058603853087 Белый Яр, ул. Тостого, д.7А</t>
  </si>
  <si>
    <t>ул. Тостого, д.7А</t>
  </si>
  <si>
    <t>ул. Толстого, д.1</t>
  </si>
  <si>
    <t>61.260665</t>
  </si>
  <si>
    <t>73.249251</t>
  </si>
  <si>
    <t>Хидирова Индира Хидирнебиевна (пав.Овощи-фрукты) 317861700051817 Белый Яр, ул. Толстого, д.3А</t>
  </si>
  <si>
    <t>ул. Толстого, д.3А</t>
  </si>
  <si>
    <t>ул. Толстого, д.7А</t>
  </si>
  <si>
    <t>ООО "Агроторг" маг. "Пятерочка" 1027809237796 Белый Яр, ул. Толстого, д.7А</t>
  </si>
  <si>
    <t>г.п.Белый Яр</t>
  </si>
  <si>
    <t>ул.Лесная, 17Б</t>
  </si>
  <si>
    <t>61.264546</t>
  </si>
  <si>
    <t>73.248402</t>
  </si>
  <si>
    <t>ПАО "Сургутнефтегаз" Сургутский строительно-мантажный трест №1 (СМТ-1) г.Сургут, ул.Киртбая д.3/2, ОГРН 1028600584540</t>
  </si>
  <si>
    <t>Диспетческая УПТК, ул.Лесная д.17Б</t>
  </si>
  <si>
    <t>61.265944</t>
  </si>
  <si>
    <t>73.247121</t>
  </si>
  <si>
    <t>Здание инженерно-технических служб УМиТ-7, ул.Лесная , 17 Б</t>
  </si>
  <si>
    <t>61.268345</t>
  </si>
  <si>
    <t>73.2502701</t>
  </si>
  <si>
    <t>0,70х 0.70</t>
  </si>
  <si>
    <t>ул. Таежная, 14 В</t>
  </si>
  <si>
    <t>73.246546</t>
  </si>
  <si>
    <t>1,90х1,65</t>
  </si>
  <si>
    <t>Скад (картофеляхранилище) пгт.Белый Яр, ул.Таежная 14 В</t>
  </si>
  <si>
    <t>ул. Таежная, 16</t>
  </si>
  <si>
    <t>61.2711325</t>
  </si>
  <si>
    <t>73.253731</t>
  </si>
  <si>
    <t>11,4х1,73</t>
  </si>
  <si>
    <t>ПАО "Сургутнефтегаз" Сургутская швейная фабрика 1028600584540 г. Сургут, ул. 60 лет Октября, 8А</t>
  </si>
  <si>
    <t>Здание  производственное административное, здание швейное фабрики, пгт.Белый Яр, ул.Таежная д. 16</t>
  </si>
  <si>
    <t>ул.Лесная д.17В</t>
  </si>
  <si>
    <t>61.263409</t>
  </si>
  <si>
    <t>73.251574</t>
  </si>
  <si>
    <t>Здание производственное админитративное УСР</t>
  </si>
  <si>
    <t>ул. Таежная, д.8</t>
  </si>
  <si>
    <t>ОМВД России по Сургусткому району, г.п.Белый Яр, ул.Некрасова, д.1а, ОГРН 1038600515436</t>
  </si>
  <si>
    <t>г.п.Белый Яр, ул.Таежная д.5 адинистративное здание</t>
  </si>
  <si>
    <t>ул. Ермака, 4</t>
  </si>
  <si>
    <t>61.261850</t>
  </si>
  <si>
    <t>73.271860</t>
  </si>
  <si>
    <t>6х4</t>
  </si>
  <si>
    <t>ГСПК "Снежный" Сургутский район, г.п. Белый Яр, ул. Ермака 4, ОГРН 1028601680238</t>
  </si>
  <si>
    <t>Гаражный специализированный потребительский кооператив "Снежный" Сургутский район, г.п. Белый Яр, ул. Ермака 4.</t>
  </si>
  <si>
    <t>61.259136</t>
  </si>
  <si>
    <t>73.257405</t>
  </si>
  <si>
    <t>ТЦ "Европа" Сургутский район, г.п. Белый Яр, ул. Горького, д.15, ОГРНИП 317861700014400</t>
  </si>
  <si>
    <t>Торговый Центр "Европа", промышленный отдел, Сургутский район, г.п. Белый Яр, ул. Горького, д.15</t>
  </si>
  <si>
    <t>ул. Северная,д.14</t>
  </si>
  <si>
    <t>61.271263</t>
  </si>
  <si>
    <t>73.232061</t>
  </si>
  <si>
    <t>1х2</t>
  </si>
  <si>
    <t>1,0</t>
  </si>
  <si>
    <t>ЗАО "Лотус-Групп", Сургутский район, г.п. Белый Яр, ул. Северная, д.14, ОГРН 1028600597630</t>
  </si>
  <si>
    <t>Закрытое акционерное общество "Лотус-Групп", Сургутский район, г.п. Белый Яр, ул. Северная, д.14</t>
  </si>
  <si>
    <t>ул. Ермака, д.14</t>
  </si>
  <si>
    <t>61.258306</t>
  </si>
  <si>
    <t>73.268095</t>
  </si>
  <si>
    <t>ГК "Нефтяник", Сургутский район, г.п. Белый Яр, ул. Ермака, д.14, ОГРНИП1028601684407</t>
  </si>
  <si>
    <t>Гаражный кооператив "Нефтяник", Сургутский район, г.п. Белый Яр, ул. Ермака, д.14</t>
  </si>
  <si>
    <t>ул. Набережная, д.1Б</t>
  </si>
  <si>
    <t>61.261381</t>
  </si>
  <si>
    <t>73.243872</t>
  </si>
  <si>
    <t>ГСК "Перевесный", Сургутский район, г.п. Белый Яр, ул. Набережная, д.1Б, ОГРНИП1028601683660</t>
  </si>
  <si>
    <t>Гаражно-строительный кооператив "Перевесный", Сургутский район, г.п. Белый Яр, ул. Набережная, д.1Б</t>
  </si>
  <si>
    <t>ул. 1 Микрорайон, д.5А</t>
  </si>
  <si>
    <t>61.25886</t>
  </si>
  <si>
    <t>73.24239</t>
  </si>
  <si>
    <t>0,77</t>
  </si>
  <si>
    <t>ИП Сулуликян А.Г. Магазин "Обь", Сургутский район, г.п. Белый Яр, ул. 1 Микрорайон, д.5А, ОГРНИП 304861703000121</t>
  </si>
  <si>
    <t>Географические координаты расположенияместа(площадки)накопленияТКО</t>
  </si>
  <si>
    <t>Фактическое наличие мест (площадок) ТКО (действующая / планируемая)</t>
  </si>
  <si>
    <t>городское поселение Лянтор</t>
  </si>
  <si>
    <t>2 микрорайон, дом № 20</t>
  </si>
  <si>
    <t>61.625556</t>
  </si>
  <si>
    <t>72.147778</t>
  </si>
  <si>
    <t>Действующий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</si>
  <si>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</t>
  </si>
  <si>
    <t xml:space="preserve">2 микрорайон, между домами    № 48 и № 29 </t>
  </si>
  <si>
    <t>72.143889</t>
  </si>
  <si>
    <t>2 микрорайон, между домами    № 28 и № 33 (основной № 28)</t>
  </si>
  <si>
    <t>61.624444</t>
  </si>
  <si>
    <t>72.145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</si>
  <si>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 ИП Джавадов Вагиф Джавад оглы  павильон "Исток" ИНН:861700441732</t>
  </si>
  <si>
    <t>2 микрорайон, дома № 25, 26, 28, 31, 32, 33, 43, 46, 47, павильон "Исток"</t>
  </si>
  <si>
    <t xml:space="preserve">2 микрорайон, между домами    № 44 и № 45/1 </t>
  </si>
  <si>
    <t>61.623611</t>
  </si>
  <si>
    <t>72.146667</t>
  </si>
  <si>
    <t>2 микрорайон, дом № 60</t>
  </si>
  <si>
    <t>61.622778</t>
  </si>
  <si>
    <t>72.148333</t>
  </si>
  <si>
    <t>2 микрорайон, дома №60</t>
  </si>
  <si>
    <t xml:space="preserve">2 микрорайон, между домами     № 23 и № 38 </t>
  </si>
  <si>
    <t>61.626111</t>
  </si>
  <si>
    <t>72.145556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</si>
  <si>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42р,  ИП Рагимов Аладдин Ханали оглы  павильон "Туран" ИНН:861700441732</t>
  </si>
  <si>
    <t>2 микрорайон, дом № 17</t>
  </si>
  <si>
    <t>61.625</t>
  </si>
  <si>
    <t>72.150833</t>
  </si>
  <si>
    <t xml:space="preserve">2 микрорайон, между домами    № 9 и № 14 </t>
  </si>
  <si>
    <t>72.148611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</si>
  <si>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Годжаев Элмар Сулейман оглы  ИНН 312333190941</t>
  </si>
  <si>
    <t>2 микрорайон, дома № 8,9,14,  50,51,52,53. , стр. 9/1 (павильон "Барс")</t>
  </si>
  <si>
    <t>6 микрорайон, дом № 106</t>
  </si>
  <si>
    <t>61.6175</t>
  </si>
  <si>
    <t>72.1625</t>
  </si>
  <si>
    <t>6 микрорайон, дома №106, 38</t>
  </si>
  <si>
    <t>6 микрорайон, дом № 105</t>
  </si>
  <si>
    <t>61.617222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</si>
  <si>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Ибрагимов Нусрат Сираджаддин оглы ,павильон "Мечта-2" ИНН:861712596473</t>
  </si>
  <si>
    <t>61.616944</t>
  </si>
  <si>
    <t>72.163056</t>
  </si>
  <si>
    <t>6 микрорайон, дом № 33</t>
  </si>
  <si>
    <t>72.164444</t>
  </si>
  <si>
    <t>6 микрорайон, дом № 36</t>
  </si>
  <si>
    <t>61.616667</t>
  </si>
  <si>
    <t>72.165556</t>
  </si>
  <si>
    <t>6 микрорайон, дом № 36,37,32</t>
  </si>
  <si>
    <t>6 микрорайон, дом № 21</t>
  </si>
  <si>
    <t>61.618889</t>
  </si>
  <si>
    <t>72.166944</t>
  </si>
  <si>
    <t xml:space="preserve">6 микрорайон, дом №25 </t>
  </si>
  <si>
    <t>61.618611</t>
  </si>
  <si>
    <t>72.166389</t>
  </si>
  <si>
    <t xml:space="preserve">6 микрорайон, дома № 23,24, 25 </t>
  </si>
  <si>
    <t>6 микрорайон, дом № 6</t>
  </si>
  <si>
    <t>61.619444</t>
  </si>
  <si>
    <t>72.170278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</si>
  <si>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 ИП Неджафов  Магеррам Ханмирза оглы , павильон "Светлана" ИНН:861712596473</t>
  </si>
  <si>
    <t>6 микрорайон, дома № 3,4,6,7, павильон "Светлана"</t>
  </si>
  <si>
    <t>6 микрорайон, дом № 2</t>
  </si>
  <si>
    <t>72.171667</t>
  </si>
  <si>
    <t>6 микрорайон, дома № 1,2,5</t>
  </si>
  <si>
    <t>6 микрорайон, между домами №27 и № 41 (основной № 27, № 41)</t>
  </si>
  <si>
    <t>72.164167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</si>
  <si>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42,ИП Джафаров Валех Вагиф оглы ,павильон "Мечта-1" ИНН:861700441732</t>
  </si>
  <si>
    <t>6 микрорайон, дома № 17,27,41, павильон "Мечта-1"</t>
  </si>
  <si>
    <t>6а микрорайон, дом № 62</t>
  </si>
  <si>
    <t>72.1725</t>
  </si>
  <si>
    <t>6а микрорайон, дома № 62,63</t>
  </si>
  <si>
    <t>6а микрорайон, дом № 65</t>
  </si>
  <si>
    <t>61.618056</t>
  </si>
  <si>
    <t>72.174444</t>
  </si>
  <si>
    <t>6а микрорайон, дома № 65, 66, 80, 81</t>
  </si>
  <si>
    <t>6а микрорайон, дом № 69</t>
  </si>
  <si>
    <t>72.175</t>
  </si>
  <si>
    <t>6а микрорайон, дома № 69,70,78</t>
  </si>
  <si>
    <t>72.173611</t>
  </si>
  <si>
    <t>6а микрорайон, дома № 76,77</t>
  </si>
  <si>
    <t>6а микрорайон, дом № 72</t>
  </si>
  <si>
    <t>61.616111</t>
  </si>
  <si>
    <t>72.171944</t>
  </si>
  <si>
    <t>6а микрорайон, дома № 71,72,88</t>
  </si>
  <si>
    <t>72.171111</t>
  </si>
  <si>
    <t>6а микрорайон, дом № 84</t>
  </si>
  <si>
    <t>61.615</t>
  </si>
  <si>
    <t>72.170833</t>
  </si>
  <si>
    <t>6а микрорайон, дома № 83,84,87</t>
  </si>
  <si>
    <t>61.614722</t>
  </si>
  <si>
    <t>72.169444</t>
  </si>
  <si>
    <t>61.615556</t>
  </si>
  <si>
    <t>72.168889</t>
  </si>
  <si>
    <t>61.614444</t>
  </si>
  <si>
    <t>72.168611</t>
  </si>
  <si>
    <t>6а микрорайон, дом № 101 (инв. № 01200045)</t>
  </si>
  <si>
    <t>61.615278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</si>
  <si>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 ИП Рагимов Аладдин Ханали оглы ,  павильн "Огонек" ИНН:861700193857</t>
  </si>
  <si>
    <t>6а микрорайон, дом № 101 (инв. № 01200044)</t>
  </si>
  <si>
    <t>72.165833</t>
  </si>
  <si>
    <t>72.161111</t>
  </si>
  <si>
    <t>72.157778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</si>
  <si>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Канбулатов Руслан Агаевич,  павильон"Мясной" ИНН:861712596473</t>
  </si>
  <si>
    <t>5 микрорайон, дом №3, павильон"Мясной"</t>
  </si>
  <si>
    <t>72.160278</t>
  </si>
  <si>
    <t>Общество с ограниченной ответственностью "Жилищный комплекс Сибири" ИНН 8617031028, ЕГРЮЛ 1128617005000 628449, Ханты-Мансийский Автономный округ - Югра, Сургутский район, город Лянтор, 1-й микрорайон, дом 36-2, 72</t>
  </si>
  <si>
    <t>4 микрорайон, дом № 10</t>
  </si>
  <si>
    <t>61.616389</t>
  </si>
  <si>
    <t>72.150556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</si>
  <si>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 ИП Джавадов Вагиф Джавад оглы ИНН:861700441732 павильон "Согласие"  </t>
  </si>
  <si>
    <t>4 микрорайон, дома № 9,10, павильон "Согласие"</t>
  </si>
  <si>
    <t>4 микрорайон,  дом №11</t>
  </si>
  <si>
    <t>72.151667</t>
  </si>
  <si>
    <t>4 микрорайон,  дом № 11</t>
  </si>
  <si>
    <t>4 микрорайон,  дом № 12</t>
  </si>
  <si>
    <t>72.1525</t>
  </si>
  <si>
    <t>4 микрорайон,  дом № 25</t>
  </si>
  <si>
    <t>61.617778</t>
  </si>
  <si>
    <t>72.153611</t>
  </si>
  <si>
    <t>4 микрорайон, дом № 25/1</t>
  </si>
  <si>
    <t>61.618333</t>
  </si>
  <si>
    <t>72.154167</t>
  </si>
  <si>
    <t>4 микрорайон,  дом № 15</t>
  </si>
  <si>
    <t>72.155556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</si>
  <si>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Нам Ирина Николаевна,  ЕГРИП 312861701700061, магазин "Овощная лавка"</t>
  </si>
  <si>
    <t>4 микрорайон, дом № 15, магазин "Овощная лавка"</t>
  </si>
  <si>
    <t>4 микрорайон, дом № 13</t>
  </si>
  <si>
    <t>61.619167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</si>
  <si>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Струсь Вера Анатольевна ОГРН 304861733700041</t>
  </si>
  <si>
    <t>4 микрорайон, дома №№ 6,13,14, аптека</t>
  </si>
  <si>
    <t>4 микрорайон, дом № 7</t>
  </si>
  <si>
    <t>4 микрорайон, дом № 8</t>
  </si>
  <si>
    <t>72.151944</t>
  </si>
  <si>
    <t>1 КБ</t>
  </si>
  <si>
    <t>4 микрорайон, дом № 2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</si>
  <si>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Журавко Лилия Галимовна ,павильон "Чистый дом"  ЕГРЮЛ 1058603874020,ИНН:861700329184  </t>
  </si>
  <si>
    <t>4 микрорайон, дом № 1,2, павильон "Чистый дом"</t>
  </si>
  <si>
    <t>4 микрорайон, между домами №3 и №4 (основной №3)</t>
  </si>
  <si>
    <t>61.620278</t>
  </si>
  <si>
    <t>72.153056</t>
  </si>
  <si>
    <t>4 микрорайон, дом  № 4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</si>
  <si>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Нам Евгений Валентинович ОГРН 308861735900012</t>
  </si>
  <si>
    <t>4 микрорайон, дома № 4,5, Овощная палатка ИП Нам Е.В.</t>
  </si>
  <si>
    <t>4 микрорайон, дом № 18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</si>
  <si>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Велиханов Рамиз Магомед оглы , павильон"Меркурий" ЕГРЮЛ 1058603874020,ИНН: 861700204932</t>
  </si>
  <si>
    <t>4 микрорайон, дома  № 16,17,18, павильон "Меркурий"</t>
  </si>
  <si>
    <t>4 микрорайон, дом № 19</t>
  </si>
  <si>
    <t>4 микрорайон, дом № 29</t>
  </si>
  <si>
    <t>72.157222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</si>
  <si>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      ИП Рагимов Эльнур Азиз оглы , павильон "Фарида" ЕГРЮЛ 1058603874020, ИНН:862300150106 </t>
  </si>
  <si>
    <t>4 микрорайон, дом № 29, павильон "Фарида"</t>
  </si>
  <si>
    <t>72.156944</t>
  </si>
  <si>
    <t>4 микрорайон, дома № 29,30</t>
  </si>
  <si>
    <t>72.156667</t>
  </si>
  <si>
    <t>61.620885</t>
  </si>
  <si>
    <t>72.157606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</si>
  <si>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Ахмадов Муслим Элимхаевич, павильон "Идеал мебель" ЕГРЮЛ 1058603874020,ИНН:200451848335</t>
  </si>
  <si>
    <t>3 микрорайон, дома № 22, 46, маг."Океан" (стр.69),павильон"Идеал мебель"</t>
  </si>
  <si>
    <t>3 микрорайон, дом № 29</t>
  </si>
  <si>
    <t>72.159722</t>
  </si>
  <si>
    <t>3 микрорайон, дом № 33</t>
  </si>
  <si>
    <t>3 микрорайон, дома № 32,33,34,49</t>
  </si>
  <si>
    <t>3 микрорайон, дом № 60</t>
  </si>
  <si>
    <t>61.620833</t>
  </si>
  <si>
    <t>72.164722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</si>
  <si>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</t>
  </si>
  <si>
    <t>3 микрорайон, дома № 58,59,60</t>
  </si>
  <si>
    <t>61.621667</t>
  </si>
  <si>
    <t>3 микрорайон, дома № 52,53,64</t>
  </si>
  <si>
    <t>3 микрорайон, дом № 56</t>
  </si>
  <si>
    <t>3 микрорайон, дома № 56,57, МУ "Центр физической культуры и спорта "Юность" (ИНН 8617017104)</t>
  </si>
  <si>
    <t>3 микрорайон, дом № 2</t>
  </si>
  <si>
    <t>61.622252</t>
  </si>
  <si>
    <t>72.164038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</si>
  <si>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Джангирова Хатира Габил кызы, павильон "Елена" ИНН 861708827390</t>
  </si>
  <si>
    <t>3 микрорайон, дома № 2,3, павильон "Елена"</t>
  </si>
  <si>
    <t>61.623333</t>
  </si>
  <si>
    <t>72.161667</t>
  </si>
  <si>
    <t>3 микрорайон, дома № 9,10</t>
  </si>
  <si>
    <t xml:space="preserve">3 микрорайон, дом №8 </t>
  </si>
  <si>
    <t>3 микрорайон, дом № 16</t>
  </si>
  <si>
    <t>61.623056</t>
  </si>
  <si>
    <t>72.159444</t>
  </si>
  <si>
    <t>3 микрорайон, дома № 15,16</t>
  </si>
  <si>
    <t>3 микрорайон, дом № 18</t>
  </si>
  <si>
    <t>61.622222</t>
  </si>
  <si>
    <t>3 микрорайон, дома №18,35</t>
  </si>
  <si>
    <t>3 микрорайон, дом № 19</t>
  </si>
  <si>
    <t>61.621389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</si>
  <si>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Тагиев Фарид Сахиб оглы, павильон "Южанка" ИНН:861711864521</t>
  </si>
  <si>
    <t>3 микрорайон, дома №19,20,21,37,45, павильон "Южанка"</t>
  </si>
  <si>
    <t>3 микрорайон, дом № 27</t>
  </si>
  <si>
    <t>72.161389</t>
  </si>
  <si>
    <t>3  микрорайон, дома № 27,41,42</t>
  </si>
  <si>
    <t>3 микрорайон, дом № 23</t>
  </si>
  <si>
    <t>3 микрорайон, дома № 17,23,25,40,12/1</t>
  </si>
  <si>
    <t>3 микрорайон, дом № 5</t>
  </si>
  <si>
    <t>72.162778</t>
  </si>
  <si>
    <t>3 микрорайон, дома № 5,6</t>
  </si>
  <si>
    <t>3 микрорайон, дом № 50</t>
  </si>
  <si>
    <t>61.620556</t>
  </si>
  <si>
    <t>72.166667</t>
  </si>
  <si>
    <t>3 микрорайон, дома № 50,61,63</t>
  </si>
  <si>
    <t>10 микрорайон, дом № 1</t>
  </si>
  <si>
    <t>72.181389</t>
  </si>
  <si>
    <t>10 микрорайон, дома № 1,2,6,7</t>
  </si>
  <si>
    <t>10 микрорайон, дом № 3</t>
  </si>
  <si>
    <t>72.183333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</si>
  <si>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 ИП Джангирова Хатира Габил кызы, павильон "Дюк" ИНН:861708827390</t>
  </si>
  <si>
    <t>10 микрорайон, дом № 18</t>
  </si>
  <si>
    <t>72.180833</t>
  </si>
  <si>
    <t>10 микрорайон, дома № 16,17,18</t>
  </si>
  <si>
    <t xml:space="preserve">10 микрорайон, дом № 59 </t>
  </si>
  <si>
    <t>72.179722</t>
  </si>
  <si>
    <t>10 микрорайон, дома № 20,59</t>
  </si>
  <si>
    <t>10 микрорайон, дом № 22</t>
  </si>
  <si>
    <t>72.178333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</si>
  <si>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Абдуллаев Акиф Эйбат оглы , павильн "Огонек" ИНН:861706475738</t>
  </si>
  <si>
    <t>10 микрорайон, дома № 22,25,63, павильн "Огонек"</t>
  </si>
  <si>
    <t>10 микрорайон, дом № 21</t>
  </si>
  <si>
    <t>72.181111</t>
  </si>
  <si>
    <t>10 микрорайон, дома № 21,23</t>
  </si>
  <si>
    <t>72.182778</t>
  </si>
  <si>
    <t>10 микрорайон, дома № 29,31</t>
  </si>
  <si>
    <t>61.621944</t>
  </si>
  <si>
    <t>7 микрорайон, дом № 65</t>
  </si>
  <si>
    <t>61.623889</t>
  </si>
  <si>
    <t>72.172778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</si>
  <si>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Геворкян Айк Азгасерович ОГРН 304861733600030</t>
  </si>
  <si>
    <t>7 микрорайон, дома № 47,56, 57,65, ул. Магистральная, дом № 28, аптека</t>
  </si>
  <si>
    <t>1 микрорайон, дом № 65</t>
  </si>
  <si>
    <t>61.626085</t>
  </si>
  <si>
    <t>72.155739</t>
  </si>
  <si>
    <t xml:space="preserve"> ИП Айвазян Эдик Володяевич ИНН:860202886783  ОГРНИП 309860203300019, 628449, Ханты-Мансийский Автономный округ - Югра, город Сургут, ул.Терешковой, 12</t>
  </si>
  <si>
    <t>1 микрорайон, стр №65, магазин</t>
  </si>
  <si>
    <t>72.175278</t>
  </si>
  <si>
    <t>7 микрорайон, дома № 2,3,39, 59</t>
  </si>
  <si>
    <t>7 микрорайон, дом № 50</t>
  </si>
  <si>
    <t>7 микрорайон, дома № 49,50,51,48</t>
  </si>
  <si>
    <t>7 микрорайон, дом № 52</t>
  </si>
  <si>
    <t>72.177778</t>
  </si>
  <si>
    <t>7 микрорайон, дома № 1,52,53</t>
  </si>
  <si>
    <t>7 микрорайон, дом № 4</t>
  </si>
  <si>
    <t>61.6225</t>
  </si>
  <si>
    <t>72.1775</t>
  </si>
  <si>
    <t>7 микрорайон, дома № 4,6</t>
  </si>
  <si>
    <t>72.176944</t>
  </si>
  <si>
    <t>7 микрорайон, дома № 7,40,41</t>
  </si>
  <si>
    <t>7 микрорайон, дом № 8</t>
  </si>
  <si>
    <t>7 микрорайон, дома № 8,9</t>
  </si>
  <si>
    <t>72.176667</t>
  </si>
  <si>
    <t>7 микрорайон, дома № 15,25,27</t>
  </si>
  <si>
    <t>7 микрорайон, дом № 27</t>
  </si>
  <si>
    <t>61.62</t>
  </si>
  <si>
    <t>7 микрорайон, дома № 26,27</t>
  </si>
  <si>
    <t>7 микрорайон, дом № 34</t>
  </si>
  <si>
    <t>7 микрорайон, дома № 34,37, 31</t>
  </si>
  <si>
    <t>72.174167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</si>
  <si>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Воронова Анна Николаевна ИНН:862300011840,павильон "Руслан" ИНН:862300011840</t>
  </si>
  <si>
    <t>7 микрорайон, дома № 28,64, павильон "Руслан"</t>
  </si>
  <si>
    <t>7 микрорайон, дом № 22</t>
  </si>
  <si>
    <t>7 микрорайон, дома № 20,21,22</t>
  </si>
  <si>
    <t>7 микрорайон, дом № 13</t>
  </si>
  <si>
    <t>7 микрорайон, дома № 11,13,42,43</t>
  </si>
  <si>
    <t>1 микрорайон, дом № 35/1</t>
  </si>
  <si>
    <t>61.627778</t>
  </si>
  <si>
    <t>1 микрорайон, дома № 17,35/1</t>
  </si>
  <si>
    <t>61.627222</t>
  </si>
  <si>
    <t>1 микрорайон, дом № 38</t>
  </si>
  <si>
    <t>61.628056</t>
  </si>
  <si>
    <t>72.156111</t>
  </si>
  <si>
    <t>1 микрорайон, дома №38,39,53,54</t>
  </si>
  <si>
    <t>1 микрорайон, дом № 22</t>
  </si>
  <si>
    <t>61.628611</t>
  </si>
  <si>
    <t>72.158056</t>
  </si>
  <si>
    <t>1 микрорайон, дома № 22,31</t>
  </si>
  <si>
    <t>1 микрорайон, дом № 22/3, № 22/2, № 22/1</t>
  </si>
  <si>
    <t>61.629167</t>
  </si>
  <si>
    <t>1 микрорайон, дом № 27</t>
  </si>
  <si>
    <t>61.63</t>
  </si>
  <si>
    <t>72.155833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</si>
  <si>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Кулиев Сардар Иса оглы ИНН:721402490038 павильон "Жасмин" ИНН:721402490038</t>
  </si>
  <si>
    <t>1 микрорайон, дома № 11,27, павильон "Жасмин"</t>
  </si>
  <si>
    <t>1 микрорайон, дом № 42</t>
  </si>
  <si>
    <t>61.629444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</si>
  <si>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Абдулова Лилия Мухамматовна ИНН:861706658308  павильон "Видай" ИНН:861706658308</t>
  </si>
  <si>
    <t>1 микрорайон, дом №42,56,58,59, павильон "Видай"</t>
  </si>
  <si>
    <t>1 микрорайон, дом № 70</t>
  </si>
  <si>
    <t>61.628761</t>
  </si>
  <si>
    <t>72.153354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</si>
  <si>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Алиева Васила Дилавар кызы ИНН:861713497316  павильон "Мечта" ИНН:861713497316  </t>
  </si>
  <si>
    <t>1 микрорайон, дом №58,59, 70 павильон "Мечта"</t>
  </si>
  <si>
    <t>ул.Транспортная, 14</t>
  </si>
  <si>
    <t>61.64634346</t>
  </si>
  <si>
    <t>72.20336854</t>
  </si>
  <si>
    <t>металлический поддон</t>
  </si>
  <si>
    <t>ПАО "Сургутнефтегаз" Лянторское вышкомонтажное управление, ОГРН 1028600584540, 648449, Ханты-Мансийский автономный округ-Югра, Сургутский район, г.Лянтор,ул.Буровиков д.21,сооружение №1</t>
  </si>
  <si>
    <t>ул.Транспортная, 14, Здание производственное административное ПАО "СНГ" ЛВМУ</t>
  </si>
  <si>
    <t>1 микрорайон, дом № 81</t>
  </si>
  <si>
    <t>61.626667</t>
  </si>
  <si>
    <t>72.152778</t>
  </si>
  <si>
    <t>1 микрорайон, дом №81,89,73</t>
  </si>
  <si>
    <t>1 микрорайон, дом № 84</t>
  </si>
  <si>
    <t>ТСЖ "Новый Дом",  ИП Магеррамова Самира Векил кызы ИНН:  861714025764  павильон "Цветы"  ИНН 8617020682,ИНН:  861714025764  628449, Ханты-Мансийский Автономный округ - Югра, Сургутский район, город Лянтор, 1-й микрорайон, дом 51/1,павильон "Цветы"</t>
  </si>
  <si>
    <t>1 микрорайон, дом 51/1, павильон "Цветы"</t>
  </si>
  <si>
    <t>72.171389</t>
  </si>
  <si>
    <t>улица Эстонских дорожников № 26; Магистральная 28, ул. Эстонских дорожников д.42а, 41</t>
  </si>
  <si>
    <t>61.625278</t>
  </si>
  <si>
    <t>72.170556</t>
  </si>
  <si>
    <t>72.173056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</si>
  <si>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Грицкевич Федор Николаевич ИНН: 862300035050, павильон  "STELS" ИНН: 862300035050</t>
  </si>
  <si>
    <t>61.624722</t>
  </si>
  <si>
    <t>72.177222</t>
  </si>
  <si>
    <t>улица Магистральная, дом № 24</t>
  </si>
  <si>
    <t>61.625833</t>
  </si>
  <si>
    <t>72.166111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</si>
  <si>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ИП Ольденбургер Владимир Владимирович ИНН:861706200035 павильон "АвтоПлюс"              ИП Аббасов Низами Джаббар  оглы ИНН:862300023570 павильон"Дикая орхидея"            ИП Кулиев Мубариз Фархад оглы ИНН:861707685858 павильон "Маяк" ИНН:861706200035,ИНН:862300023570,ИНН:861707685858 </t>
  </si>
  <si>
    <t>61.626389</t>
  </si>
  <si>
    <t>72.165</t>
  </si>
  <si>
    <t>72.163611</t>
  </si>
  <si>
    <t>61.626944</t>
  </si>
  <si>
    <t>улица Эстонских дорожников,  д. №4, микрорайон Эстонских дорожников дом № 25</t>
  </si>
  <si>
    <t>61.630278</t>
  </si>
  <si>
    <t>улица Комсомольская, дома № 1, 2; микрорайон 2, дома № 54,55,64,65</t>
  </si>
  <si>
    <t xml:space="preserve">2 микрорайон, дом № 10 </t>
  </si>
  <si>
    <t>72.15</t>
  </si>
  <si>
    <t>улица Комсомольская, дом №3, микрорайон 2, дома № 10, 15</t>
  </si>
  <si>
    <t>72.142222</t>
  </si>
  <si>
    <t xml:space="preserve"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42,ИП Погосян Артур Гагикович ИНН:861716132240   павильон  "Талисман" ИНН:861716132240 </t>
  </si>
  <si>
    <t>72.144722</t>
  </si>
  <si>
    <t>улица Нефтяников, остановка "Конечная"</t>
  </si>
  <si>
    <t>72.143333</t>
  </si>
  <si>
    <t xml:space="preserve">ул.Нефтяников, 10/1, 10/2, 10/3, 10/4, ул.Строителей , д.1,2,3,4,6,5, </t>
  </si>
  <si>
    <t>61.628333</t>
  </si>
  <si>
    <t>72.139444</t>
  </si>
  <si>
    <t>72.145833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</si>
  <si>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 ИП Домарева Наталья Николаевна ИНН: 010400849613 павильон "Ермак" ИНН: 010400849613</t>
  </si>
  <si>
    <t>улица Набережная, дома №№ 22,24; 2 микрорайон, дома №№ 34,56, павильон "Ермак"</t>
  </si>
  <si>
    <t>72.146389</t>
  </si>
  <si>
    <t>Администрация городского поселения Лянтор,   ИП Мадатова Саадат Сафар кызы ИНН:861711537852 павильон "Пальма", ИП Джавадов Вагиф Джавад оглы ИНН 861700441732 магазин "Меридиан", ИП Журавко Лилия Галимовна  ОГРИП 309861707100065</t>
  </si>
  <si>
    <t>улица Согласия, дома № 2,5,6, павильон "Пальма", магазин "Меридиан"</t>
  </si>
  <si>
    <t>72.146111</t>
  </si>
  <si>
    <t>улица Согласия, дома № 1,3,4</t>
  </si>
  <si>
    <t>72.135833</t>
  </si>
  <si>
    <t>Национальный поселок, дома №12,16,17,20,21,23</t>
  </si>
  <si>
    <t>72.135556</t>
  </si>
  <si>
    <t>Национальный поселок, дома №13,14,15,18, 19, 22, 100</t>
  </si>
  <si>
    <t>72.148889</t>
  </si>
  <si>
    <t>улица Назаргалеева № 12</t>
  </si>
  <si>
    <t>улица Салавата Юлаева № 11</t>
  </si>
  <si>
    <t>72.154722</t>
  </si>
  <si>
    <t>Администрация городского поселения Лянтор ИНН 8617021990, ЕГРЮЛ 1058603874020  628449, Ханты-Мансийский Автономный округ - Югра, Сургутский район, город Лянтор, 2-й микрорайон, строение 42, АО "Сургутфармация" Аптека № 228 ул. Салавата Юлаева, стр.9 ОГРН  1048602090866, ИНН 8602067053</t>
  </si>
  <si>
    <t>72.155278</t>
  </si>
  <si>
    <t>улица Назаргалеева, дома № 10</t>
  </si>
  <si>
    <t>ДК Юбилейный улица Назаргалеева       № 21</t>
  </si>
  <si>
    <t>72.155</t>
  </si>
  <si>
    <t>72.156389</t>
  </si>
  <si>
    <t>5 микрорайон, дом № 2 (1 точка)</t>
  </si>
  <si>
    <t>5 микрорайон, дом № 2 (2 точка)</t>
  </si>
  <si>
    <t>72.154444</t>
  </si>
  <si>
    <t xml:space="preserve">5 микрорайон, дом № 2/1 </t>
  </si>
  <si>
    <t xml:space="preserve">5 микрорайон, дом № 5 и № 5/1 </t>
  </si>
  <si>
    <t xml:space="preserve">5 микрорайон дом № 9, д/с "Город детства" </t>
  </si>
  <si>
    <t xml:space="preserve">5 микрорайон, строение № 9, д/с "Город детства" </t>
  </si>
  <si>
    <t>72.161944</t>
  </si>
  <si>
    <t>2 микрорайон, дом № 6</t>
  </si>
  <si>
    <t>Общество с ограниченной ответственностью "Уютный дом" ИНН 8617032293, ЕГРЮЛ 1148617000586 628449, Ханты-Мансийский Автономный округ - Югра, Сургутский район, город Лянтор, 1-й микрорайон, дом 51/1, квартира 19</t>
  </si>
  <si>
    <t>72.163333</t>
  </si>
  <si>
    <t>Торговый центр Лянтор-Сити  628449, Ханты-Мансийский Автономный округ - Югра, Сургутский район, город Лянтор, 6-й микрорайон, строение 39</t>
  </si>
  <si>
    <t xml:space="preserve">6 микрорайон,   дом № 18 </t>
  </si>
  <si>
    <t>Общество с ограниченной ответственностью "Уютный дом" ИНН 8617032293, ЕГРЮЛ 1148617000586 628449, Ханты-Мансийский Автономный округ - Югра, Сургутский район, город Лянтор, 1-й микрорайон, дом 51/1, квартира 19;ООО "Русская забава" ОГРН 1118602003662 628415 ХМАО-Югра,г.Сургут,ул.Игоря Киртбая,д.20</t>
  </si>
  <si>
    <t>6 микрорайон дом № 18 ,магазин "Русская Забава", магазин "Молоток"</t>
  </si>
  <si>
    <t>61.631389</t>
  </si>
  <si>
    <t>72.153333</t>
  </si>
  <si>
    <t>Гаражно-строительный кооператив "Нефтяник" ИНН 8623001920, ЕГРЮЛ 1028601684198,  628449, Ханты-Мансийский Автономный округ - Югра, Сургутский район, город Лянтор, 1-й микрорайон</t>
  </si>
  <si>
    <t>61.631667</t>
  </si>
  <si>
    <t xml:space="preserve"> гаражно-строительный кооператив "Нефтяник 2" в 1 микрорайоне,  гаражно-строительный кооператив "Нефтяник" в 1 микрорайоне</t>
  </si>
  <si>
    <t>61.617647</t>
  </si>
  <si>
    <t>72.181944</t>
  </si>
  <si>
    <t>МБОУ "Лянторская СОШ №6  ИНН 8623002787, ЕГРЮЛ 86-72/071/2006-460 от 27.09.2006  628449,  Ханты-Мансийский Автономный округ - Югра, Сургутский район, город Лянтор, 6 микрорайон, строение 51</t>
  </si>
  <si>
    <t>61.630833</t>
  </si>
  <si>
    <t xml:space="preserve"> МУК "Лянторский хантыйский этнографический музей" ИНН 8617017023, ОГРН 1028607682570  628449,Ханты-Мансийский Автономный округ - Югра, Сургутский район, город Лянтор, мкр. Эстонских дорожников, строение 50</t>
  </si>
  <si>
    <t>61.624589</t>
  </si>
  <si>
    <t>72.157497</t>
  </si>
  <si>
    <t xml:space="preserve">  БУ ХМАО-Югры "Лянторская городская больница" ИНН8623001078, ОГРН 1028601683582  628449, Ханты-Мансийский Автономный округ - Югра, Сургутский район, город Лянтор, Ул.Салавата Юлаева, строение 7</t>
  </si>
  <si>
    <t>61.6289</t>
  </si>
  <si>
    <t>72.1479</t>
  </si>
  <si>
    <t xml:space="preserve">   ГСК "Лянторец" ИНН 8623002184, ОГРН1028601684869 ,  628449,  Ханты-Мансийский Автономный округ - Югра, Сургутский район, город Лянтор,  Ул.Дружбы народов</t>
  </si>
  <si>
    <t>72.179167</t>
  </si>
  <si>
    <t xml:space="preserve"> ООО "АКВАсеть" ИНН8617017337  628449,Ханты-Мансийский Автономный округ - Югра, Сургутский район, город Лянтор,  Ул.Магистральная 22</t>
  </si>
  <si>
    <t>7 микрорайон, дом № 42</t>
  </si>
  <si>
    <t>61.621111</t>
  </si>
  <si>
    <t>72.173889</t>
  </si>
  <si>
    <t>4 микрораойн, стр. № 21</t>
  </si>
  <si>
    <t>ИП Стадник Н.А. ИНН 861707681902, ОГРНИП 304861710700040  628449, Ханты-Мансийский Автономный округ - Югра, Сургутский район, город Лянтор, 4-й микрорайон</t>
  </si>
  <si>
    <t>ул.Лесная, площадка перед въездом в участковое Лесничество</t>
  </si>
  <si>
    <t>61.630682</t>
  </si>
  <si>
    <t>72.140219</t>
  </si>
  <si>
    <t>тупик Кедровый д.4,6                     ул.Речная 2, 4</t>
  </si>
  <si>
    <t>4 микрораойн, стр. № 27</t>
  </si>
  <si>
    <t>61.617525</t>
  </si>
  <si>
    <t>72.157643</t>
  </si>
  <si>
    <t>ООО "ЭЛЕМЕНТ-ТРЕЙД" ИНН 6674121179, ОГРН 1036605217252,  город Лянтор, 4-й микрорайон, строение 27</t>
  </si>
  <si>
    <t>6 микрорайон , стр. № 13</t>
  </si>
  <si>
    <t>61.620307</t>
  </si>
  <si>
    <t>72.169040</t>
  </si>
  <si>
    <t>И.П. Юсупов Р.А. ИНН 862300020298, ОГРН 304861711900060, 628449, Ханты-Мансийский Автономный округ - Югра, Сургутский район, город Лянтор, 6-й микрорайон, строение 13, АО "Тандер" (ММ Папиролог) ОГРН 1022301598549</t>
  </si>
  <si>
    <t>ТЦ "Березка", АО "Тандер" , м-н "Магнит"</t>
  </si>
  <si>
    <t>72.140556</t>
  </si>
  <si>
    <t>ИП Стадник  ИНН 861707681902, ОГРНИП 304861710700040  628449, Ханты-Мансийский Автономный округ - Югра, Сургутский район, город Лянтор, 4-й микрорайон</t>
  </si>
  <si>
    <t>61.624635</t>
  </si>
  <si>
    <t>72.184952</t>
  </si>
  <si>
    <t>ЛГ МУП "УТВиВ"  ИНН 8617028441, ОГРН 1098617001119 628449, Ханты-Мансийский Автономный округ - Югра, Сургутский район, город Лянтор, Магистральная улица, строение 14</t>
  </si>
  <si>
    <t>61.998611</t>
  </si>
  <si>
    <t>72.244444</t>
  </si>
  <si>
    <t>61.625594</t>
  </si>
  <si>
    <t>72.186118</t>
  </si>
  <si>
    <t>61.623446</t>
  </si>
  <si>
    <t>72.205454</t>
  </si>
  <si>
    <t>61.609493</t>
  </si>
  <si>
    <t>72.160667</t>
  </si>
  <si>
    <t>61.613968</t>
  </si>
  <si>
    <t>72.152808</t>
  </si>
  <si>
    <t>ул.Магистральная, стр.14/9</t>
  </si>
  <si>
    <t>61.625812</t>
  </si>
  <si>
    <t>72.783523</t>
  </si>
  <si>
    <t>ЛГ МУП "УТВиВ" АБК Цехов №№2,3</t>
  </si>
  <si>
    <t>ул. Назаргалиева, стр.24</t>
  </si>
  <si>
    <t>72.151111</t>
  </si>
  <si>
    <t>Публичное акционерное общество "Сургутнефтегаз"  ИНН 8602060555, ЕГРЮЛ 2188617283941 628415, Ханты-Мансийский Автономный округ - Югра, город Сургут, улица Григория Кукуевицкого, 1, корпус 1</t>
  </si>
  <si>
    <t>МБОУ д/с "Ромашка"  ИНН 8617018796, ОГРН 1038603252181 628449, Ханты-Мансийский Автономный округ - Югра, Сургутский район, город Лянтор, 3-й микрорайон, строение 68</t>
  </si>
  <si>
    <t>МБОУ д/с "Ромашка"  ИНН 8617018796, ОГРН 1038603252181 628449, Ханты-Мансийский Автономный округ - Югра, Сургутский район, город Лянтор, 3-й микрорайон, строение 67</t>
  </si>
  <si>
    <t>72.163889</t>
  </si>
  <si>
    <t>МБОУ д/с "Журавушка" ИНН 8617019704, ОГРН 1048603850371 628449, Ханты-Мансийский Автономный округ - Югра, Сургутский район, город Лянтор, улица Салавата Юлаева, строение 1</t>
  </si>
  <si>
    <t>72.175556</t>
  </si>
  <si>
    <t xml:space="preserve">МБОУ д/с "Журавушка" ИНН 8617019704, ОГРН 1048603850371 628449, Ханты-Мансийский Автономный округ - Югра, Сургутский район, город Лянтор, 7-й микрорайон, строение 68 </t>
  </si>
  <si>
    <t>МБОУ "Лянторская СОШ №3"  ИНН 8623002762,ОГРН 1028601681954  628449, Ханты-Мансийский Автономный округ - Югра, Сургутский район, город Лянтор, 3-й микрорайон, строение 73</t>
  </si>
  <si>
    <t>МБОУ д/с "Светлячок" ИНН 8617019670, ОГРН 1048603850437 628449, Ханты-Мансийский Автономный округ - Югра, Сургутский район, город Лянтор, 7-й микрорайон, строение 69</t>
  </si>
  <si>
    <t>МАОУ "Лянторская СОШ №7"  ИНН 8617025970,ОГРН 1078617002562  628449, Ханты-Мансийский Автономный округ - Югра, Сургутский район, город Лянтор, 1-й микрорайон, строение 62</t>
  </si>
  <si>
    <t>72.148056</t>
  </si>
  <si>
    <t>МАОУ "Лянторская СОШ №7"  ИНН 8617025970,ОГРН 1078617002562  628449, Ханты-Мансийский Автономный округ - Югра, Сургутский район, город Лянтор, 2-й микрорайон, строение 67</t>
  </si>
  <si>
    <t>МБОУ д/с "Сибирячок" ИНН 8617019687, ОГРН 1048603850382 628449, Ханты-Мансийский Автономный округ - Югра, Сургутский район, город Лянтор, 4-й микрорайон, 22</t>
  </si>
  <si>
    <t>МБОУ "Лянторская СОШ №5"  ИНН 8623002794,ОГРН 1028601681987 628449, Ханты-Мансийский Автономный округ - Югра, Сургутский район, город Лянтор, 4-й микрорайон, строение 26</t>
  </si>
  <si>
    <t>МБОУ д/с "Золотая рыбка" ИНН 8617019542, ОГРН 1048603850228 628449, Ханты-Мансийский Автономный округ - Югра, Сургутский район, город Лянтор, микрорайон 6а, строение 99</t>
  </si>
  <si>
    <t>МБОУ "Лянторская СОШ №4" ИНН8623002770,ОГРН 1028601682020  628449, Ханты-Мансийский Автономный округ - Югра, Сургутский район, город Лянтор, 7-й микрорайон</t>
  </si>
  <si>
    <t>ДШИ №1, Центр доп.образования ИНН 8617017182,ОГРН 10286016803370 628449, Ханты-Мансийский Автономный округ - Югра, Сургутский район, город Лянтор, 6-й микрорайон, 50</t>
  </si>
  <si>
    <t>61.648435</t>
  </si>
  <si>
    <t>72.269910</t>
  </si>
  <si>
    <t>СНТСН "Заречное" ИНН 8623002561 ОГРН 1038603250817 628449, Ханты-Мансийский Автономный округ - Югра, Сургутский район, город Лянтор, в 2-х км. от базы лдрсу</t>
  </si>
  <si>
    <t xml:space="preserve">СНТСН "Заречное" </t>
  </si>
  <si>
    <t>61.641044</t>
  </si>
  <si>
    <t>72.218712</t>
  </si>
  <si>
    <t xml:space="preserve">ООО "Феба"  ИНН 8617028040     ОГРН 1098617000460 </t>
  </si>
  <si>
    <t>3 микрорайон, дом № 70/1</t>
  </si>
  <si>
    <t>МКУ "МФЦ предоставления гос и мун. услуг г.Лянтор Сургутского района ИНН 8617031684 ОГРН 1138617000719</t>
  </si>
  <si>
    <t>Приход храма покрова Божьей матери  ИНН 8623002226 ОГРН 1028600004047  628449, Ханты-Мансийский Автономный округ - Югра, Сургутский район, город Лянтор, ул. Таежная 31, 1</t>
  </si>
  <si>
    <t>АО "Тандер" Сургутский филиал  628449, Ханты-Мансийский Автономный округ - Югра, Сургутский район, город Лянтор, 1-й микрорайон</t>
  </si>
  <si>
    <t>1 микрорайон, строение 12</t>
  </si>
  <si>
    <t>72.160556</t>
  </si>
  <si>
    <t>ДК "Нефтяник"   ИНН   8617017055 ОГРН 1028601678930, 628449, Ханты-Мансийский Автономный округ - Югра, Сургутский район, город Лянтор, 1-й микрорайон, строение 12</t>
  </si>
  <si>
    <t>72.089444</t>
  </si>
  <si>
    <t>61.594722</t>
  </si>
  <si>
    <t>Проспект Победы, вблизи домов №1, 2, переулок Зеленый (8 мкр.)</t>
  </si>
  <si>
    <t>61.612254</t>
  </si>
  <si>
    <t>72.168317</t>
  </si>
  <si>
    <t>61.609847</t>
  </si>
  <si>
    <t>72.163426</t>
  </si>
  <si>
    <t>61.620041</t>
  </si>
  <si>
    <t>72.164482</t>
  </si>
  <si>
    <t>61.609386</t>
  </si>
  <si>
    <t>72.167247</t>
  </si>
  <si>
    <t>Махиня Владимир Владимирович паспорт серии 6710 № 105913 выдан 27.05.2011 отделением ОУФМС России по ХМАО-Югре в Сургутском районе 628449, Ханты-Мансийский Автономный округ - Югра, Сургутский район, город Лянтор,ул. Брусничная, дом 17</t>
  </si>
  <si>
    <t>мкр.6, стр.13 ТЦ"Березка"</t>
  </si>
  <si>
    <t>ООО "Агроторг" ОГРН 1027809237796 ИНН 7825706086 191025, ГОРОД САНКТ-ПЕТЕРБУРГ, НЕВСКИЙ ПРОСПЕКТ, 90/92</t>
  </si>
  <si>
    <t>мкр.6, стр.13 ТЦ"Березка", м-н "Пятёрочка"</t>
  </si>
  <si>
    <t>мкр.6, стр.39 ТК"Лянтор Сити"</t>
  </si>
  <si>
    <t>Адилов Казбек Азимович ОГРН304861711900039 ИНН 862300020114 628449, Ханты-Мансийский Автономный округ - Югра, Сургутский район, город Лянтор,мкр.6, ТК "Лянтор Сити",5 мкр., д. 3 нежилое помещение.</t>
  </si>
  <si>
    <t>мкр.6, стр.39 ТКЛянтор Сити"</t>
  </si>
  <si>
    <t>Южная часть города Лянтор крестьянско фермерское хозяйство ИП Канбулатов А.А.</t>
  </si>
  <si>
    <t>61.60275</t>
  </si>
  <si>
    <t>72.162417</t>
  </si>
  <si>
    <t xml:space="preserve">Канбулатов Агай Алибекович ОГРИП 304861707900025 ИНН 862300112887 628449, Ханты-Мансийский Автономный округ - Югра, Сургутский район, город Лянтор, Южная часть города, крестьянско фермерское хозяйство Канбулатов А.А. </t>
  </si>
  <si>
    <t>Южная часть города Лянтор, крестьянско фермерское хозяйство Канбулатов А.А.</t>
  </si>
  <si>
    <t>промзона, ул. Дорожников, строение 19</t>
  </si>
  <si>
    <t>61.640278</t>
  </si>
  <si>
    <t>72.2115</t>
  </si>
  <si>
    <t xml:space="preserve">Фаттаев Ибарат Атабала оглы,  Фаттаев Агабала Сабир оглы, Товмасян Армине Парунаковна ОГРИП 309861735100018 ИНН 861710879275, ОГРИП 308861719900013 ИНН 861711994376, ОГРИП 313861728300023, ИНН8617134327 628449, Ханты-Мансийский Автономный округ - Югра, Сургутский район, город Лянтор, промзона, улица Дорожников, стр.19 </t>
  </si>
  <si>
    <t>улица Дорожников, стр.19</t>
  </si>
  <si>
    <t xml:space="preserve"> ул. Эстонских дорожников д.36/1</t>
  </si>
  <si>
    <t>61.626917</t>
  </si>
  <si>
    <t>72.168806</t>
  </si>
  <si>
    <t>Абдулвахабова Зина Абдрахмановна паспорт серии 6716 № 599808, выдан 29.11.2016 отд.  В г. лянтор ОУФМС России по ХМАО-Югре Сургутского района 628449, Ханты-Мансийский Автономный округ - Югра, Сургутский район, город Лянтор, улица Эстонских дорожников, д.36/1</t>
  </si>
  <si>
    <t>улица Эстонских дорожников, дом 36/1</t>
  </si>
  <si>
    <t>мкр. 2, стр. № 68</t>
  </si>
  <si>
    <t>61.625167</t>
  </si>
  <si>
    <t>72.153</t>
  </si>
  <si>
    <t>общество с ограниченной ответственностью ТК "Маркентинг", ОГРН 1068617008679, ИНН 8617024905, микрорайон № 2, строение № 68 ОГРН 1068617008679, ИНН 8617024905 628449, Ханты-Мансийский Автономный округ - Югра, Сургутский район, город Лянтор, микрорайон №2, строение № 68</t>
  </si>
  <si>
    <t>мкр.2, стр.68, ООО ТК "Маркентинг"</t>
  </si>
  <si>
    <t>Парковая зона отдыха по ул. Набережная, вдоль реки Пим</t>
  </si>
  <si>
    <t>61.621333</t>
  </si>
  <si>
    <t>72.143472</t>
  </si>
  <si>
    <t>Парковая зона отдыха по ул. Набережная вдоль реки Пим</t>
  </si>
  <si>
    <t>7 микрорайон, строение № 28, павильон "Акстафа"</t>
  </si>
  <si>
    <t>61.619722</t>
  </si>
  <si>
    <t xml:space="preserve"> ИП Кулиева Дурдана Эйваз кызы ИНН:861708597548  павильон "Акстафа"  ИНН 8617021990, ЕГРЮЛ 1058603874020,ИНН:861708597548 628449, Ханты-Мансийский Автономный округ - Югра, Сургутский район, город Лянтор, 7-й микрорайон, строение 28,павильон "Акстафа"</t>
  </si>
  <si>
    <t>7 микрорайон, стр. № 28 павильон "Акстафа"</t>
  </si>
  <si>
    <t>6 микрорайон, стр. №16</t>
  </si>
  <si>
    <t>62.033611</t>
  </si>
  <si>
    <t>72.293056</t>
  </si>
  <si>
    <t>ИП Логинова Светлана Егоровна, ИНН 861700185119, магазин "Урал" ЕГРИП 304861721100040 ИНН 861700185119 628449, Ханты-Мансийский Автономный округ - Югра, Сургутский район, город Лянтор, 6-й микрорайон, строение 16, магазин "Урал"</t>
  </si>
  <si>
    <t>6 микрорайон, стр. № 16, магазин "Урал"</t>
  </si>
  <si>
    <t>6А микрорайон, павильон "Встреча"</t>
  </si>
  <si>
    <t>61.624167</t>
  </si>
  <si>
    <t>ИП Байрамова Лачин Мустафа кзы , павильон "Встреча" ЕГРИП 306861930400015 ИНН:861200031329  628449, Ханты-Мансийский Автономный округ - Югра, Сургутский район, город Лянтор, 6а микрорайон, павильон "Встреча"</t>
  </si>
  <si>
    <t>6а микрорайон, павильон "Встреча"</t>
  </si>
  <si>
    <t>ул. Дружбы народов, стр. 18 склад</t>
  </si>
  <si>
    <t>72.146944</t>
  </si>
  <si>
    <t>ИП Юсупов Руслан Анасович ОГРН 304861711900060 ИНН 862300020298  628449, Ханты-Мансийский Автономный округ - Югра, Сургутский район, город Лянтор, ул. Дружбы народов, стр. 18, склад</t>
  </si>
  <si>
    <t>ул. Дружбы народов, стр. 18, склад</t>
  </si>
  <si>
    <t>ул.Салавата Юлаева, стр.17 ТЦ "Миллениум"</t>
  </si>
  <si>
    <t>ИП Решетханов Рустам Увесович ОГРНИП 304881710700139 ИНН 862300003285  628449, Ханты-Мансийский Автономный округ - Югра, Сургутский район, город Лянтор, ул. Салавата Юлаева, стр. 17 ТЦ "Миллениум", ул, Парковая, стр.19</t>
  </si>
  <si>
    <t>ул. Салавата Юлаева, стр. 17 ТЦ "Миллениум", ул, Парковая, стр.19</t>
  </si>
  <si>
    <t xml:space="preserve">ул. Северная, д.6, соружение 1, промзона </t>
  </si>
  <si>
    <t>61.638889</t>
  </si>
  <si>
    <t>72.202222</t>
  </si>
  <si>
    <t>Адилов Казбек Азимович ОГРН304861711900039 ИНН 862300020114  628449, Ханты-Мансийский Автономный округ - Югра, Сургутский район, город Лянтор, ул. Северная, д.6, сооружение 1, промзона</t>
  </si>
  <si>
    <t>ул. Эстонских дорожников, дом № 10</t>
  </si>
  <si>
    <t>61.627790</t>
  </si>
  <si>
    <t>72.164721</t>
  </si>
  <si>
    <t>ул. Эстонских дорожников, дома №6/1,8,7,9,10</t>
  </si>
  <si>
    <t>4 микрорайон, дом №4, пиццерия "Альберо"</t>
  </si>
  <si>
    <t>62.033333</t>
  </si>
  <si>
    <t>72.259444</t>
  </si>
  <si>
    <t>ИП Адилов Казбек Азимович ИНН 862300020114, ОГРН 304861711900039 628449, Ханты-Мансийский Автономный округ - Югра, Сургутский район, город Лянтор, 4-й микрорайон, строение 4 пиццерия "Альберо"</t>
  </si>
  <si>
    <t>4-й микрорайон, строение 4 пиццерия "Альберо"</t>
  </si>
  <si>
    <t>6 микрорайон, стр. №44</t>
  </si>
  <si>
    <t>61.617072</t>
  </si>
  <si>
    <t>72.164568</t>
  </si>
  <si>
    <t>МУ "ЦФКиС "Юность" ИНН 8617017104, КПП 861701001; 628449, Ханты-Мансийский Автономный округ - Югра, Сургутский район, город Лянтор, 6-й микрорайон, строение 44</t>
  </si>
  <si>
    <t>6-й микрорайон, строение 44, СОК "Юность"</t>
  </si>
  <si>
    <t>ул.Назаргалеева, 6</t>
  </si>
  <si>
    <t>61.624877</t>
  </si>
  <si>
    <t>72.163452</t>
  </si>
  <si>
    <t>ИП Фарсиян Гурген Шведиевич ОГРН 304861735000063 628449, Ханты-Мансийский Автономный округ - Югра, Сургутский район, город Лянтор, ул.Назаргалеева, 6</t>
  </si>
  <si>
    <t>ул.Назаргалеева, 6, ТЦ "Гарант"</t>
  </si>
  <si>
    <t>4 микрорайон, дом №6</t>
  </si>
  <si>
    <t>ИП Хучаев Руслан Самиевич ОГРН 304861709700050 628449, Ханты-Мансийский Автономный округ - Югра, Сургутский район, город Лянтор, микрорайон 4, дом 7</t>
  </si>
  <si>
    <t>микрорайон 4, дом 6, магазин "Серебрянная вода"</t>
  </si>
  <si>
    <t>4 микрорайон, стр. №21</t>
  </si>
  <si>
    <t>62.042222</t>
  </si>
  <si>
    <t>72.251667</t>
  </si>
  <si>
    <t>ИП Стадник Эдуард Анатольевич ОГРН 304861710700162 628449, Ханты-Мансийский Автономный округ - Югра, Сургутский район, город Лянтор, микрорайон 4, стр. 21</t>
  </si>
  <si>
    <t>микрорайон 4, стр.21, торговый центр "У Алексея"</t>
  </si>
  <si>
    <t>ул. Кольцевая, стр.20</t>
  </si>
  <si>
    <t>62.073889</t>
  </si>
  <si>
    <t>72.319167</t>
  </si>
  <si>
    <t>Филиал АО "Россети Тюмень" Сургутские электрические сети" ОГРН 1028600587399 628403, Ханты-Мансийский Автономный округ - Югра, г. Сургут, ул. 30 лет Победы, стр.30</t>
  </si>
  <si>
    <t xml:space="preserve"> город Лянтор, ул. Кольцевая, стр.20</t>
  </si>
  <si>
    <t>1 микрорайон, дом №22/2</t>
  </si>
  <si>
    <t>ООО "Молодежный жилищный комплекс" ОГРН 1088617001417 628449, Ханты-Мансийский Автономный округ - Югра, Сургутский район, город Лянтор, микрорайон 1, д.. 36/2</t>
  </si>
  <si>
    <t>микрорайон 1, дом 22/2</t>
  </si>
  <si>
    <t>улица Магистральная, 8В</t>
  </si>
  <si>
    <t>61.625785</t>
  </si>
  <si>
    <t>72.195769</t>
  </si>
  <si>
    <t>улица Таежная, стр. № 19</t>
  </si>
  <si>
    <t>62.018611</t>
  </si>
  <si>
    <t>72.285278</t>
  </si>
  <si>
    <t>ИП Рагимов Эльнур Азиз Оглы ОГРН 304861736400122 628449, Ханты-Мансийский Автономный округ - Югра, Сургутский район, город Лянтор, микрорайон 6, д.101, кв.68</t>
  </si>
  <si>
    <t>улица Таежная, стр. №19, магазин "Эконом Маркет"</t>
  </si>
  <si>
    <t>1 микрорайон, стр.15</t>
  </si>
  <si>
    <t>61.100556</t>
  </si>
  <si>
    <t>72.251944</t>
  </si>
  <si>
    <t>микрорайон № 1, стр.15, павильон "Ленинград"</t>
  </si>
  <si>
    <t>ул. Набержная, стр.15</t>
  </si>
  <si>
    <t>72.219167</t>
  </si>
  <si>
    <t>улица Набережная, стр. № 15, ТЦ "Пим"</t>
  </si>
  <si>
    <t>ул. Набережная, стр.10</t>
  </si>
  <si>
    <t>61.001667</t>
  </si>
  <si>
    <t>72.233889</t>
  </si>
  <si>
    <t>ИП Дамарева Наталья Николаевна ОГРН 315861700020329 628449, Ханты-Мансийский Автономный округ - Югра, Сургутский район, город Лянтор, микрорайон 6, д.101, кв.46</t>
  </si>
  <si>
    <t>улица Набережная, стр.10, остановочный комплекс "Ермак"</t>
  </si>
  <si>
    <t>ул. Назаргалеева, ст, 6/1</t>
  </si>
  <si>
    <t>61.113056</t>
  </si>
  <si>
    <t>72.276944</t>
  </si>
  <si>
    <t>ИП Олиферова Татьяна Валентиновна ОГРН 316861700084119 628449, Ханты-Мансийский Автономный округ - Югра, Сургутский район, город Лянтор,  ул. Согласия, д.2. кв.23</t>
  </si>
  <si>
    <t>улица Назаргалеева, стр.6/3 Торговый центр "Домовой"</t>
  </si>
  <si>
    <t>ул. Северная</t>
  </si>
  <si>
    <t>61.1025</t>
  </si>
  <si>
    <t>72.346667</t>
  </si>
  <si>
    <t>ИП Килимбет Игорь Валерьевич ОГРН 307861725600011 628449, Ханты-Мансийский Автономный округ - Югра, Сургутский район, город Лянтор,  ул. Северная</t>
  </si>
  <si>
    <t>улица Северная, павильон "Автозапчасти"</t>
  </si>
  <si>
    <t>ул. Назаргалеева, стр.6а</t>
  </si>
  <si>
    <t>61.111944</t>
  </si>
  <si>
    <t>72.274167</t>
  </si>
  <si>
    <t>ИП Меликян Камо Хачикович ОГРН 304861730200010 628449, Ханты-Мансийский Автономный округ - Югра, Сургутский район, город Лянтор,  ул. Назаргалеева, стр.6а</t>
  </si>
  <si>
    <t>улица Назаргалеева, стр.6а, магазин "Пятерочка", кафе "Офис"</t>
  </si>
  <si>
    <t>61.102222</t>
  </si>
  <si>
    <t>72.263611</t>
  </si>
  <si>
    <t>ИП Ванисян Рудольф Азатович, ИП Исраелян Армен Эдуардович ОГРН 304861713800012, ОГРН 304861732900010 628449, Ханты-Мансийский Автономный округ - Югра, Сургутский район, город Лянтор, микрорайон № 4, дом № 13</t>
  </si>
  <si>
    <t>микрорайон № 4, дом № 13, минимаркет "Стелла", магазин "Молоток"</t>
  </si>
  <si>
    <t>ул. Буровиков,23</t>
  </si>
  <si>
    <t>72.318611</t>
  </si>
  <si>
    <t xml:space="preserve">трест "Сургутремстрой", ОГРН 10286005840, 628400, гХанты-Мансийский автономный  округ-Югры, г. Сургут, ул. Игоря Киртбая, стр.3/1 </t>
  </si>
  <si>
    <t>ул. Эстонских дорожников, 42</t>
  </si>
  <si>
    <t>61.1075</t>
  </si>
  <si>
    <t>72.286667</t>
  </si>
  <si>
    <t>плитка керамическая</t>
  </si>
  <si>
    <t>ПАО "Сургутнефтегаз" Центр политехнического обучения, ОГРН 1028600584540, 648449, Ханты-Мансийский автономный округ-Югра, Сургутский район, Западно-Сургутское месторождение, стр.1</t>
  </si>
  <si>
    <t>ул. Эстонских дорожников,42</t>
  </si>
  <si>
    <t>ул. Эстонских дорожников,45</t>
  </si>
  <si>
    <t>61.108333</t>
  </si>
  <si>
    <t>72.269167</t>
  </si>
  <si>
    <t>ПАО "Сургутнефтегаз" Управление по эксплуатации зданий и сооружений, ОГРН 1028600584540, 648400, Ханты-Мансийский автономный округ-Югра, Сургутский район, г.Сургут, ул. 60 лет Октября, стр.8А</t>
  </si>
  <si>
    <t>ул. Эстонских дорожников,33А</t>
  </si>
  <si>
    <t>61.115833</t>
  </si>
  <si>
    <t>72.268333</t>
  </si>
  <si>
    <t>ул.Эстонских дорожников,33А,35</t>
  </si>
  <si>
    <t>ул. Эстонских дорожников,37</t>
  </si>
  <si>
    <t>61.114444</t>
  </si>
  <si>
    <t>72.274722</t>
  </si>
  <si>
    <t>ул.Эстонских дорожников,34А,37</t>
  </si>
  <si>
    <t>ул. Эстонских дорожников,27А</t>
  </si>
  <si>
    <t>61.107222</t>
  </si>
  <si>
    <t>72.281111</t>
  </si>
  <si>
    <t>ул.Эстонских дорожников,27А</t>
  </si>
  <si>
    <t>7 микрорайон, дом №44</t>
  </si>
  <si>
    <t>61.105556</t>
  </si>
  <si>
    <t>микрорайон №7, стр.№44</t>
  </si>
  <si>
    <t>7 микрорайон, дом №45</t>
  </si>
  <si>
    <t>72.285556</t>
  </si>
  <si>
    <t>микрорайон №7, стр.№45</t>
  </si>
  <si>
    <t>7 микрорайон, дом №62</t>
  </si>
  <si>
    <t>61.106389</t>
  </si>
  <si>
    <t>72.288333</t>
  </si>
  <si>
    <t>микрорайон №7, стр.№62, ул.Этонских дорожников,40</t>
  </si>
  <si>
    <t>ул. Магистральная, №6</t>
  </si>
  <si>
    <t>61.106944</t>
  </si>
  <si>
    <t>ул. Магистральная, №6/1</t>
  </si>
  <si>
    <t>ул. Магистральная, №6/1, №6/2</t>
  </si>
  <si>
    <t>2 микрорайон, дом №63</t>
  </si>
  <si>
    <t>61.106667</t>
  </si>
  <si>
    <t>72.255</t>
  </si>
  <si>
    <t>микрорайон №2, стр.№63,62</t>
  </si>
  <si>
    <t>ул. Набережная, №20</t>
  </si>
  <si>
    <t>72.247222</t>
  </si>
  <si>
    <t>ул. Набережная, №20,№18, микрорайон №2, №43А</t>
  </si>
  <si>
    <t>ул.Дружбы народов, № 3А</t>
  </si>
  <si>
    <t>72.236944</t>
  </si>
  <si>
    <t xml:space="preserve">ул.Дружбы народов, №3А,43                    ул. Набережная, №10, №10А </t>
  </si>
  <si>
    <t>6 микрорайон, дом № 97</t>
  </si>
  <si>
    <t>61.103889</t>
  </si>
  <si>
    <t>72.268889</t>
  </si>
  <si>
    <t>микрорайон №6А, №97</t>
  </si>
  <si>
    <t>ул. Дружбы народов, №12</t>
  </si>
  <si>
    <t>72.234722</t>
  </si>
  <si>
    <t>ул. Дружбы народов, №12,13</t>
  </si>
  <si>
    <t>ул. 60 лет СССР, стр. №2</t>
  </si>
  <si>
    <t>ул. 60 лет СССР, №2,4,6</t>
  </si>
  <si>
    <t>1 микрорайон, стр. №61А</t>
  </si>
  <si>
    <t>61.107778</t>
  </si>
  <si>
    <t>72.262778</t>
  </si>
  <si>
    <t>микрорайон № 1, стр. 61А</t>
  </si>
  <si>
    <t>ул. Назаргалеева, стр.№28</t>
  </si>
  <si>
    <t>72.235833</t>
  </si>
  <si>
    <t>ПАО "Сургутнефтегаз" Нефтегазодобывающее управление "Лнторнефть", 628456, Ханты-Мансийский автономный округ-Югра, Суругтский район, г. Лянтор. ул. Назаргалеева, стр.№28</t>
  </si>
  <si>
    <t>ул. Назаргалеева, стр. №28</t>
  </si>
  <si>
    <t>ул. Назаргалеева, стр.№22</t>
  </si>
  <si>
    <t>61.105833</t>
  </si>
  <si>
    <t>72.255278</t>
  </si>
  <si>
    <t>ПАО "Сургутнефтегаз" Нефтегазодобывающее управление "Лнторнефть", 628456, Ханты-Мансийский автономный округ-Югра, Суругтский район, г. Лянтор. ул. Назаргалеева, стр.№22</t>
  </si>
  <si>
    <t>ул. Назаргалеева, стр. №22</t>
  </si>
  <si>
    <t>2 микрорайон, стр. № 61</t>
  </si>
  <si>
    <t>73.251111</t>
  </si>
  <si>
    <t>ПАО "Сургутнефтегаз" Нефтегазодобывающее управление "Лнторнефть", 628456, Ханты-Мансийский автономный округ-Югра, Суругтский район, г. Лянтор,микрорайон №2, стр.№61</t>
  </si>
  <si>
    <t>микрорайон № 2, стр.№61</t>
  </si>
  <si>
    <t>ул. Буровиков, стр. №1</t>
  </si>
  <si>
    <t>61.649722</t>
  </si>
  <si>
    <t>72.213333</t>
  </si>
  <si>
    <t>ИП Салимгереев Алявдин Широтдинович, ОГИП 304861704400132, 628449, Ханты-Мансийский автономный округ-Югра, Суругтский район, г. Лянтор,мкр.4, д.4, кв. 64</t>
  </si>
  <si>
    <t xml:space="preserve"> 5 микрорайон, стр. №1</t>
  </si>
  <si>
    <t>72.264722</t>
  </si>
  <si>
    <t>Сургутское управление технологического транспорта № 3 ПАО "Сургутнефтегаз", ОГРН 102860058454, 648400, Ханты-Мансийский автономный округ -Югра, г. Сургут, ул. Рационализаторов, стр. 13</t>
  </si>
  <si>
    <t>микрорайон № 5, стр.№1</t>
  </si>
  <si>
    <t>7 микрорайон, стр. №55</t>
  </si>
  <si>
    <t>Муниципальное унитарное предприятие "Сургутские районные электрические сети" муниципального образования Сургутский район, 628433, Ханты-Мансийский автономный округ-Югра, Сургутский район, п. Белый Яр, ул. Таежная,д.3, город Лянтор, микрорайон №7, стр.55</t>
  </si>
  <si>
    <t>микрорайон №7, стр.55, здание"СРЭС"</t>
  </si>
  <si>
    <t>ул.Транспортная, стр. №18</t>
  </si>
  <si>
    <t>61.784722</t>
  </si>
  <si>
    <t>72.317778</t>
  </si>
  <si>
    <t>628449,Ханты-Мансийский автономный округ-Югры, Сургутский район, город Лянтор, ул. Монтажная,6 ООО "Автотранспортное предприятие Лянторское"</t>
  </si>
  <si>
    <t>ул. Транспортная,18</t>
  </si>
  <si>
    <t>1 микрорайон, дом №82а</t>
  </si>
  <si>
    <t xml:space="preserve">61.625874 </t>
  </si>
  <si>
    <t>72.155859</t>
  </si>
  <si>
    <t>мкр.№1, д.82а</t>
  </si>
  <si>
    <t>ул.Назаргалеева, стр. №12/1</t>
  </si>
  <si>
    <t>61.623556</t>
  </si>
  <si>
    <t>72.156096</t>
  </si>
  <si>
    <t>ИП Юсупов Арслан Анасович, ИНН 861705732012 ОГРН 304861708400091 628449, Ханты-Мансийский Автономный округ - Югра, Сургутский район, город Лянтор, микрорайон 4, д.15, кв.18</t>
  </si>
  <si>
    <t>ул.Назаргалеева, д.12/1,  кафе "Мистер ролл"</t>
  </si>
  <si>
    <t>10 микрорайон, стр. №44</t>
  </si>
  <si>
    <t>61.619174</t>
  </si>
  <si>
    <t>72.179212</t>
  </si>
  <si>
    <t>мкр.10, стр. 44, "Игоровой зал"</t>
  </si>
  <si>
    <t>ул.Назаргалеева, 4/1</t>
  </si>
  <si>
    <t>61.624724</t>
  </si>
  <si>
    <t>72.166271</t>
  </si>
  <si>
    <t>ИП Чуркина Лариса Эдуардовна, ОГРН 309860206100045 628449, Ханты-Мансийский Автономный округ - Югра,  город Сургут, пр.Комсомольский, д.13, кв.3                                        ИП Ольденбургер Владимир Владимирович, ОГРНИП 306861735600011 628449, Ханты-Мансийский Автономный округ - Югра, Сургутский район, город Лянтор, микрорайон №4, д.6, кв.42</t>
  </si>
  <si>
    <t>ул.Назаргалеева 4/1, магазин "Автомаг",                     ул.Назаргалеева 4, магазин "Автоплюс"</t>
  </si>
  <si>
    <t>ул.Назаргалеева, 6/1</t>
  </si>
  <si>
    <t>61.624932</t>
  </si>
  <si>
    <t>72.163693</t>
  </si>
  <si>
    <t>ИП Фаттаев Алигусейн Айдамир Оглы, ОГРИП 312861715700010 628449, Ханты-Мансийский Автономный округ - Югра, Сургутский район, город Лянтор, микрорайон №4, д.17, кв.5</t>
  </si>
  <si>
    <t>ул.Назаргалеева 6/1, торговый центр "Улыбка" (второй этаж)</t>
  </si>
  <si>
    <t>ул.Дружбы народов, территория, прилегающая к складу АРИ №14</t>
  </si>
  <si>
    <t>61.628345</t>
  </si>
  <si>
    <t>72.148008</t>
  </si>
  <si>
    <t xml:space="preserve"> МУ "Лянторское ХЭУ"  город Лянтор, 2-й микрорайон, строение 42</t>
  </si>
  <si>
    <t xml:space="preserve">ул. Эстонских дорожников  №4 </t>
  </si>
  <si>
    <t>61.628517</t>
  </si>
  <si>
    <t>72.164637</t>
  </si>
  <si>
    <t>ООО "Партнер" ОГРН 1198617003353, 628449, г.Лянтор, мкр.Эстонских дорожников, д.11/1</t>
  </si>
  <si>
    <t>г.Лянтор, мкр.Эстонских дорожников, д.11/1</t>
  </si>
  <si>
    <t>ул. Набережная, №4</t>
  </si>
  <si>
    <t>61.627042</t>
  </si>
  <si>
    <t>72.140161</t>
  </si>
  <si>
    <t>ИП Салимгереев Алявдин Широтдинович, ОГИП 304861704400132, 628449, Ханты-Мансийский автономный округ-Югра, Суругтский район, г. Лянтор,мкр. 4, дом 4, кв.64</t>
  </si>
  <si>
    <t>г.Лянтор, ул.Набережная, стр.4</t>
  </si>
  <si>
    <t>2 микрорайон, стр. №35</t>
  </si>
  <si>
    <t>61.622864</t>
  </si>
  <si>
    <t>72.145434</t>
  </si>
  <si>
    <t>ИП Маммедов Илхам Юсуфович, ОГРНИП 305861706800011, 628449, Ханты-Мансийский автономный округ-Югра, Сургутский район, г. Лянтор,мкр. 4, дом 15, кв.89</t>
  </si>
  <si>
    <t>г.Лянтор, мкр.2, №35</t>
  </si>
  <si>
    <t>6 микрорайон, стр. №12</t>
  </si>
  <si>
    <t>61.619321</t>
  </si>
  <si>
    <t>72.168695</t>
  </si>
  <si>
    <t>6 микрорайон, строение №12, ДК "Строитель" (ИНН 8617017104)</t>
  </si>
  <si>
    <t>3 микрорайон, в районе д/с "Ромашка"</t>
  </si>
  <si>
    <t>61.6202</t>
  </si>
  <si>
    <t>72.1633</t>
  </si>
  <si>
    <t>ИП Мишутина Евгения Васильевна  павильон "Школьный мир"</t>
  </si>
  <si>
    <t>3 микрорайон, павильон "Школьный мир" (в районе д/с "Ромашка")</t>
  </si>
  <si>
    <t>4 микрорайон, между домами. №10 и №8</t>
  </si>
  <si>
    <t>ИП Годжаев Эдмар Сулейман оглы, микрорайон №4, дом 8, павильон "Гарант"  ЕГРЮЛ 1058603874020, ИНН:861712596473, ИНН 312333190941</t>
  </si>
  <si>
    <t xml:space="preserve">микрорайон №4, дом 8, павильон "Гарант"  </t>
  </si>
  <si>
    <t>6 микрорайон, стр. №10</t>
  </si>
  <si>
    <t>61.620663</t>
  </si>
  <si>
    <t>72.155352</t>
  </si>
  <si>
    <t>ИП Амоян Мраз Алиевич, ИНН 420211241721, ОГРНИП 318861700062252, 868406, ХМАО-Югра, г.Сургут, ул.30 лет Победы, д.41, кв. 5</t>
  </si>
  <si>
    <t>Микрорайон №6, строение №10</t>
  </si>
  <si>
    <t xml:space="preserve">ул.Салавата Юлаева, дом № 11 </t>
  </si>
  <si>
    <t>МУ "ЛЦБС", ИНН 8617025218, ОГРН 1078617000395, ХМАО-Югра, г.Лянтор, Сургутский р-н, ул.Салавата Юлаева, стр.13</t>
  </si>
  <si>
    <t>МУ "ЛЦБС", ул.С.Юлаева, стр13</t>
  </si>
  <si>
    <t>ул.Согласия, д.1</t>
  </si>
  <si>
    <t>МУ "ЛЦБС", ул.Согласи, д.5</t>
  </si>
  <si>
    <t>ул.Магистральная, д.18А</t>
  </si>
  <si>
    <t>61.624759</t>
  </si>
  <si>
    <t>72.181798</t>
  </si>
  <si>
    <t>ГУ МЧС России по ХМАО-Югре, ИНН 8601024177, ОГРН 1048600008951, ХМАО-Югра, г.Ханты-Мансийск, ул.Студенческая, стрю 5А</t>
  </si>
  <si>
    <t>Подарное депо 35 Пожарно-спасательная часть, ул. Магистральная, стр. 18А</t>
  </si>
  <si>
    <t>ул.Магистральная, д.3</t>
  </si>
  <si>
    <t>61.625697</t>
  </si>
  <si>
    <t>72.216949</t>
  </si>
  <si>
    <t>ИП Мишенева Елена Сергеевна, ИНН: 861714548179, ОГРНИП: 317861700020930,Краснодарский край, город Сочи</t>
  </si>
  <si>
    <t>Автозаправочная станция "Норд"</t>
  </si>
  <si>
    <t>г.Лянтор, ул.Буровиков, д.21, сооружение 1</t>
  </si>
  <si>
    <t>61.64842796</t>
  </si>
  <si>
    <t>72.19999792</t>
  </si>
  <si>
    <t>ул.Буровиков д.21,сооружение №1</t>
  </si>
  <si>
    <t>г.Лянтор, ул.Буровиков, д.19</t>
  </si>
  <si>
    <t>61.648498</t>
  </si>
  <si>
    <t>72.201304</t>
  </si>
  <si>
    <t>Плита БЖИ</t>
  </si>
  <si>
    <t>ПАО "Сургутнефтегаз"Управление поисково-разведочных работ, ОГРН 102860058454, 648400, Ханты-Мансийский автономный округ-Югра, Сургутский район, г.Сургут,ул.Энтузиастов,д.35</t>
  </si>
  <si>
    <t>ул.Буровиков д.19</t>
  </si>
  <si>
    <t>г.Лянтор, ул. Дорожников, д.1/1</t>
  </si>
  <si>
    <t>61.63864</t>
  </si>
  <si>
    <t>72.233864</t>
  </si>
  <si>
    <t>ПАО "Сургутнефтегаз"Сургутское управление по химизиции технологических процессов "Сургутнефтепромхим", ОГРН 1028600584540, 648415, Ханты-Мансийский автономный округ-Югра, Сургутский район, г.Сургут,Андреевский заезд 2,сооружение №1</t>
  </si>
  <si>
    <t>ул.Дорожников,д.1/1</t>
  </si>
  <si>
    <t>г.Лянтор, ул.Магистральная, стр. №8а</t>
  </si>
  <si>
    <t>61.625114</t>
  </si>
  <si>
    <t>72.196133</t>
  </si>
  <si>
    <t>628449,Ханты-Мансийский автономный округ-Югры, Сургутский район, город Лянтор, ул. Магистральная, 8А, ООО "РИТЕЙЛ"; ОГРН 1196658042965</t>
  </si>
  <si>
    <t>ул.Магистральная , стр. 8А, Магазин "Домострой"</t>
  </si>
  <si>
    <t>г.Лянтор, ул.Буровиков, д.23</t>
  </si>
  <si>
    <t>61.649893</t>
  </si>
  <si>
    <t>72.197287</t>
  </si>
  <si>
    <t>ПАО "Сургутнефтегаз"Управление по эксплуотации зданий и мооружений, ОГРН 102860058454, 648400, Ханты-Мансийский автономный округ-Югра, Сургутский район, г.Сургут,ул.60 лет октября, 8а</t>
  </si>
  <si>
    <t>Буровиков, д.23, УПРР</t>
  </si>
  <si>
    <t>г.Лянтор, ул.Транспортная, д.27</t>
  </si>
  <si>
    <t>61.645592</t>
  </si>
  <si>
    <t>72.191042</t>
  </si>
  <si>
    <t>ПАО "Сургутнефтегаз"  Лянторское управление технологического трпнспорта №2,648449, Ханты-Мансийский автономный округ-Югра, Сургутский район, г.Лянтор ,ул.Транспортная  27</t>
  </si>
  <si>
    <t>г.Лянтор, ул.Дружбы народов</t>
  </si>
  <si>
    <t>61.626031</t>
  </si>
  <si>
    <t>72.142986</t>
  </si>
  <si>
    <t>ИП Чулаев Руслан Рашидович, ОГРНИП 320861700042553,  628449, Ханты-Мансийский Автономный округ - Югра, Сургутский район, город Лянтор, ул.Магистральная, д.24/1, кв.13</t>
  </si>
  <si>
    <t>ул.Дружбы народов, павильон "Талисман"</t>
  </si>
  <si>
    <t>г.Лянтор, микрорайон 3, строение 70</t>
  </si>
  <si>
    <t>61.621326</t>
  </si>
  <si>
    <t>72.163582</t>
  </si>
  <si>
    <t xml:space="preserve">Бетон </t>
  </si>
  <si>
    <t>ИП Исраелян Армен Эдуардович ОГРН 316861700126890, г.Лянтор, микрорайон 4, д. 10, кв.71</t>
  </si>
  <si>
    <t>г.Лянтор, мкр.3, д.70, магазин продуктовый</t>
  </si>
  <si>
    <t>ул. Буровиков, 17 сооружение 1</t>
  </si>
  <si>
    <t>61.649689</t>
  </si>
  <si>
    <t>72.206567</t>
  </si>
  <si>
    <t>Публичное акционерное общество "Сургутнефтегаз" Сургутский строительно-мотажный трест №1 (СМТ-1), г.Сургут, ул. Игоря Киртбая, 3/2 ОГРН 1028600584540</t>
  </si>
  <si>
    <t>Здание производственное административное СМУ-3</t>
  </si>
  <si>
    <t>ул. Буровиков, 17 сооружение 2</t>
  </si>
  <si>
    <t>61.648721</t>
  </si>
  <si>
    <t>72.208999</t>
  </si>
  <si>
    <t>Пункт контрольно-пропускной УМиТ-7</t>
  </si>
  <si>
    <t>ДНТ "Феникс"</t>
  </si>
  <si>
    <t>61.59916021</t>
  </si>
  <si>
    <t>72.159793</t>
  </si>
  <si>
    <t>ул. Парковая, д. 20</t>
  </si>
  <si>
    <t>61.623157</t>
  </si>
  <si>
    <t>72.154399</t>
  </si>
  <si>
    <t>Отдел Министерства внутренних дел Российской Федерации по Сургутскому району, 628433, Ханты-Мансийский автономный округ – Югра, Сургутский район, поселок городского типа Белый Яр, улица Некрасова, 1А</t>
  </si>
  <si>
    <t>1 микрорайон, стр. № 13</t>
  </si>
  <si>
    <t>61.62999</t>
  </si>
  <si>
    <t>72.15843</t>
  </si>
  <si>
    <t>Муниципальное автономное учреждение спортивной подготовки "Спортивная школа №1" Сургутского района, 628449, Россия, Тюменская область, ХМАО-Югра, Сургутский район, г.Лянтор, мкр. 1, строение 13</t>
  </si>
  <si>
    <t>г. Лянтор, мкр. 1, строение 13</t>
  </si>
  <si>
    <t>6 микрорайон, стр. № 11</t>
  </si>
  <si>
    <t>61.619993</t>
  </si>
  <si>
    <t>72.167957</t>
  </si>
  <si>
    <t>Нурмагомедов Загид Даудгаджиевич, 628449, Россия, Тюменская область, ХМАО-Югра, Сургутский район, г.Лянтор, мкр. 6, строение 11</t>
  </si>
  <si>
    <t>г. Лянтор, мкр. 6, строение 11</t>
  </si>
  <si>
    <t>ул. Салавата Юлаева, стр. № 2</t>
  </si>
  <si>
    <t>61.6266</t>
  </si>
  <si>
    <t>72.1634</t>
  </si>
  <si>
    <t>Муниципальное автономное учреждение спортивной подготовки "Спортивная школа олимпийского резерва" Сургутского района, 628452, Россия, Тюменская область, ХМАО-Югра, Сургутский район, с.п. Солнечный, ул. Спортивная, строение 1 ОГРН 1028601678940 ИНН/КПП 8617012441/861701001</t>
  </si>
  <si>
    <t>г. Лянтор, ул. Салавата Юлаева строение 2</t>
  </si>
  <si>
    <t>мкр. Эстонских Дорожников, стр. № 54</t>
  </si>
  <si>
    <t>61.3745</t>
  </si>
  <si>
    <t>72.0956</t>
  </si>
  <si>
    <t>г. Лянтор, мкр. Эстонских Дорожников, строение 54</t>
  </si>
  <si>
    <t>1 микрорайон, дом № 16/1</t>
  </si>
  <si>
    <t>61.62814</t>
  </si>
  <si>
    <t>72.15913</t>
  </si>
  <si>
    <t>Общество с ограниченной ответственностью "СТРОЙСЕРВИС", ЕГРЮЛ 1168617068388; 628449, Ханты-Мансийский Автономный округ - Югра, Сургутский район, город Лянтор, 6-й микрорайон, дом 36, кв. 14</t>
  </si>
  <si>
    <t>г. Лянтор, мкр. 1, строение 16/1</t>
  </si>
  <si>
    <t>Сквер в 6 мкр. по проспекту Победы</t>
  </si>
  <si>
    <t>61.616211</t>
  </si>
  <si>
    <t>72.162125</t>
  </si>
  <si>
    <t>0,70</t>
  </si>
  <si>
    <t>г. Лянтор, мкр. 6, сквер по проспекту Победы</t>
  </si>
  <si>
    <t>ул. Югорская (9 мкр.)</t>
  </si>
  <si>
    <t xml:space="preserve">61.615093 </t>
  </si>
  <si>
    <t>72.175091</t>
  </si>
  <si>
    <t>г. Лянтор, пересечение ул. Югорская и ул. Андрея Комфа (9 мкр.)</t>
  </si>
  <si>
    <t>2 микрорайон, строение 68</t>
  </si>
  <si>
    <t>61.625065</t>
  </si>
  <si>
    <t>72.153164</t>
  </si>
  <si>
    <t>Алванджян Кристина Татуловна,  628416, Ханты-Мансийский Автономный округ - Югра, г. Сургут, ул. Дзержинского, дом 18, кв.74</t>
  </si>
  <si>
    <t>г. Лянтор, 2 микрорайон, строение 68</t>
  </si>
  <si>
    <t xml:space="preserve">ул. Северная, д.1, (промзона) </t>
  </si>
  <si>
    <t>61.637997</t>
  </si>
  <si>
    <t>72.206379</t>
  </si>
  <si>
    <t>Общество с ограниченной ответственностью "НефтеГазоТехнологии", ОГРН 1126311006690, 443532, Самарская область, Волжский район, п. Верхняя Подстепновка, ул. Специалистов, д. 29А</t>
  </si>
  <si>
    <t>г. Лянтор, ул. Северная, д.1, (промзона). ООО "НефтеГазоТехнологии"</t>
  </si>
  <si>
    <t>ул. Кольцевая,  стр. 14 (промзона)</t>
  </si>
  <si>
    <t>61.637008</t>
  </si>
  <si>
    <t>0,8</t>
  </si>
  <si>
    <t>Управление связи и телекоммуникаций ПАО "Сургутнефтегаз", ОГРН 1028600584540, 628415, Ханты-Мансийский Автономный округ - Югра, г. Сургут, ул. Григория Кукуевицкого, д. 1, корпус 1</t>
  </si>
  <si>
    <t>г. Лянтор, ул. Кольцевая,  стр. 14 (промзона). Структурное подразделение ПАО "Сургутнефтегаз"</t>
  </si>
  <si>
    <t xml:space="preserve">ПАО "Ростелеком" ИНН 860100725353, ОГРН 1027700198767 191002,г.Санкт-Петербург, ул.Достоевского, ул.15 </t>
  </si>
  <si>
    <t>* - в реестр мест (площадок) накопления ТКО включаются планируемые к размещению  мест (площадок) накопления ТКО.</t>
  </si>
  <si>
    <t>** - КГО - крупногабаритные отходы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</si>
  <si>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</t>
  </si>
  <si>
    <t xml:space="preserve">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</t>
  </si>
  <si>
    <t xml:space="preserve">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</si>
  <si>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 xml:space="preserve"> п.АСС ГПЗ, Дом 36</t>
  </si>
  <si>
    <t>ж/б плиты</t>
  </si>
  <si>
    <t xml:space="preserve">администрация поселения </t>
  </si>
  <si>
    <t xml:space="preserve"> п.АСС ГПЗ, Дом 38 </t>
  </si>
  <si>
    <t xml:space="preserve"> п.АСС ГПЗ, Павильон п.АСС ГПЗ</t>
  </si>
  <si>
    <t>ИП Попова Валентина Николаевна</t>
  </si>
  <si>
    <t>Магазин п.АСС ГПЗ</t>
  </si>
  <si>
    <t xml:space="preserve"> д.Сайгатина, Лесной Бор д. 24</t>
  </si>
  <si>
    <t>Лесной Бор дом № 24, 25, 26, 27, 28, 34, 35, 36</t>
  </si>
  <si>
    <t xml:space="preserve"> д.Сайгатина, Берег реки д.Сайгатина</t>
  </si>
  <si>
    <t xml:space="preserve"> д.Сайгатина, Лесной Бор д. 43</t>
  </si>
  <si>
    <t>Лесной Бор дом № 43, 30, 37, 38, 39, 40, 41, 42, 3, 4, 5, 6, 7, 8, 9</t>
  </si>
  <si>
    <t xml:space="preserve"> д.Сайгатина, Лыжная д. 3</t>
  </si>
  <si>
    <t>Лыжная д.3</t>
  </si>
  <si>
    <t xml:space="preserve"> д.Сайгатина, ул.Заводская д. 2</t>
  </si>
  <si>
    <t>ул.Заводская дом № 2, 1а, 3, 4, 5, 6</t>
  </si>
  <si>
    <t xml:space="preserve"> д.Сайгатина, Совхозная д. 10</t>
  </si>
  <si>
    <t>Совхозная дом № 10, 10а, 11, 12, Лесной бор д.№ 1, 1а, 2, 21, 22, 23</t>
  </si>
  <si>
    <t xml:space="preserve"> д.Сайгатина, Совхозная д. 13 А</t>
  </si>
  <si>
    <t>Совхозная дом № 13а, 14</t>
  </si>
  <si>
    <t xml:space="preserve"> д.Сайгатина, ШКОЛА</t>
  </si>
  <si>
    <t>Сайгатинская школа</t>
  </si>
  <si>
    <t xml:space="preserve"> д.Сайгатина, Школьная д. 3</t>
  </si>
  <si>
    <t>61.268669</t>
  </si>
  <si>
    <t>72.878280</t>
  </si>
  <si>
    <t>Школьная дом № 3, 1, ул.Сосновая дом № 9, 7, 5, 3</t>
  </si>
  <si>
    <t xml:space="preserve"> д.Сайгатина, Школьная д. 8 А</t>
  </si>
  <si>
    <t>администрация поселения</t>
  </si>
  <si>
    <t>Школьная дом № 4, 8, 8а, 10, 13</t>
  </si>
  <si>
    <t>д. Сайгатина (старая), СОТ "Сайгатинв"</t>
  </si>
  <si>
    <t>61.259389</t>
  </si>
  <si>
    <t>72.906518</t>
  </si>
  <si>
    <t>д. Сайгатина (старая) СОТ "Сайгатина"</t>
  </si>
  <si>
    <t>д. Сайгатина, ул.Новостройки</t>
  </si>
  <si>
    <t>61.262249</t>
  </si>
  <si>
    <t>72.894974</t>
  </si>
  <si>
    <t>д. Сайгатина, ул.Школьная, д.4а</t>
  </si>
  <si>
    <t>61.268453</t>
  </si>
  <si>
    <t>72.876612</t>
  </si>
  <si>
    <t>Агаев Замиг Агагусейн оглы</t>
  </si>
  <si>
    <t>ул.Школьная, д.4а</t>
  </si>
  <si>
    <t xml:space="preserve">д. Сайгатина (старая), </t>
  </si>
  <si>
    <t xml:space="preserve"> 61.257762 </t>
  </si>
  <si>
    <t xml:space="preserve"> 72.921277</t>
  </si>
  <si>
    <t xml:space="preserve">д. Сайгатина (старая) </t>
  </si>
  <si>
    <t>п. Солнечный, ул.Строителей д.16</t>
  </si>
  <si>
    <t>61.281616</t>
  </si>
  <si>
    <t>73.186222</t>
  </si>
  <si>
    <t>Сквер по ул.Строителей</t>
  </si>
  <si>
    <t>п. Солнечный, ул.Строителей д.1/1 (ХРАМ)</t>
  </si>
  <si>
    <t>ул.Строителей д.№ 1/1 (ХРАМ)</t>
  </si>
  <si>
    <t>п. Солнечный, Космонавтов д. 40</t>
  </si>
  <si>
    <t>61.283708</t>
  </si>
  <si>
    <t>73.180266</t>
  </si>
  <si>
    <t>Космонавтов дом № 40, ул.Советская д.№ 29, 31</t>
  </si>
  <si>
    <t>п. Солнечный, Космонавтов д. 20</t>
  </si>
  <si>
    <t>61.281261</t>
  </si>
  <si>
    <t>73.175038</t>
  </si>
  <si>
    <t>Космонавтов дом № 20, 16, 12</t>
  </si>
  <si>
    <t>п. Солнечный, Космонавтов д. 23 А</t>
  </si>
  <si>
    <t>61.279476</t>
  </si>
  <si>
    <t>73.180770</t>
  </si>
  <si>
    <t>Космонавтов дом № 23а, 23, 21, 21а</t>
  </si>
  <si>
    <t>п. Солнечный, Космонавтов д. 25 А</t>
  </si>
  <si>
    <t>61.278974</t>
  </si>
  <si>
    <t>73.181461</t>
  </si>
  <si>
    <t>Космонавтов дом № 25, 25а, 27</t>
  </si>
  <si>
    <t>п. Солнечный, Космонавтов д. 27 А</t>
  </si>
  <si>
    <t>Космонавтов дом № 27а, 29, 29а, ул.Спортивная д.№ 10б, 10а</t>
  </si>
  <si>
    <t>п. Солнечный, Космонавтов д. 7</t>
  </si>
  <si>
    <t>61.283125</t>
  </si>
  <si>
    <t>73.175971</t>
  </si>
  <si>
    <t>Космонавтов дом № 9, 13, 15</t>
  </si>
  <si>
    <t>п. Солнечный, Космонавтов д. 35</t>
  </si>
  <si>
    <t>Космонавтов дом № 35, 35А (2 корпус)</t>
  </si>
  <si>
    <t>п. Солнечный, Космонавтов д. 39</t>
  </si>
  <si>
    <t>Космонавтов дом № 39, +ИЖС</t>
  </si>
  <si>
    <t>п. Солнечный, Молодежная д. 20</t>
  </si>
  <si>
    <t>61.273336</t>
  </si>
  <si>
    <t>73.192466</t>
  </si>
  <si>
    <t>Молодежная дом № 20</t>
  </si>
  <si>
    <t>п. Солнечный, Молодежная д. 6</t>
  </si>
  <si>
    <t>61.273041</t>
  </si>
  <si>
    <t>73.187682</t>
  </si>
  <si>
    <t>Молодежная дом № 6, ул.Космонавтов дом № 37</t>
  </si>
  <si>
    <t>п. Солнечный, Молодежная д. 7</t>
  </si>
  <si>
    <t>Молодежная дом № 7, 7а</t>
  </si>
  <si>
    <t>п. Солнечный, пер. Трассовый д. 4</t>
  </si>
  <si>
    <t>пер. Трассовый дом № 4</t>
  </si>
  <si>
    <t>п. Солнечный, пер. Трассовый д.6а</t>
  </si>
  <si>
    <t>61.283877</t>
  </si>
  <si>
    <t>73.178641</t>
  </si>
  <si>
    <t>пер. Трассовый дом № 6а, 6, 5, 3</t>
  </si>
  <si>
    <t>п. Солнечный, Сибирская д. 9</t>
  </si>
  <si>
    <t>61.281166</t>
  </si>
  <si>
    <t>73.180033</t>
  </si>
  <si>
    <t>Сибирска дом № 9, 7а, ул.Зои Космодемьянская дом № 23а, 25, 27</t>
  </si>
  <si>
    <t>п. Солнечный, Сибирская д. 1</t>
  </si>
  <si>
    <t>61.282666</t>
  </si>
  <si>
    <t>73.183977</t>
  </si>
  <si>
    <t>Сибирская дом № 1, 3, ул. Строителей дом № 24</t>
  </si>
  <si>
    <t>п. Солнечный, Сибирская д. 12</t>
  </si>
  <si>
    <t>61.282407</t>
  </si>
  <si>
    <t>73.179763</t>
  </si>
  <si>
    <t>Сибирская дом № 12, 14, 10а</t>
  </si>
  <si>
    <t>п. Солнечный, Сибирская д. 18</t>
  </si>
  <si>
    <t>61.282000</t>
  </si>
  <si>
    <t>73.178200</t>
  </si>
  <si>
    <t>Сибирская дом № 18, 16</t>
  </si>
  <si>
    <t>п. Солнечный, Сибирская д. 2</t>
  </si>
  <si>
    <t>61.283116</t>
  </si>
  <si>
    <t>73.183411</t>
  </si>
  <si>
    <t>Сибирская дом № 2, 2а, 4а, ул.Строителей дом № 25</t>
  </si>
  <si>
    <t>п. Солнечный, Сибирская д. 6а</t>
  </si>
  <si>
    <t>73.181326</t>
  </si>
  <si>
    <t>Сибирская дом № 6а, 6, 8</t>
  </si>
  <si>
    <t>п. Солнечный, Советская д. 17</t>
  </si>
  <si>
    <t>Советская дом № 15, 17, 19, ул.Космонавтов дом № 22</t>
  </si>
  <si>
    <t>п. Солнечный, Советская д. 33</t>
  </si>
  <si>
    <t>Советская дом № 33, 27</t>
  </si>
  <si>
    <t>п. Солнечный, Советская д. 7</t>
  </si>
  <si>
    <t>61.281607</t>
  </si>
  <si>
    <t>73.172819</t>
  </si>
  <si>
    <t xml:space="preserve">Советская дом № 7, 5, ул.Космонавтов дом № 10 </t>
  </si>
  <si>
    <t>п. Солнечный, Космонавтов д.31</t>
  </si>
  <si>
    <t>61.27606</t>
  </si>
  <si>
    <t>73.183843</t>
  </si>
  <si>
    <t>Спортивная дом № 11/1, ул.Космонавтов дом № 31</t>
  </si>
  <si>
    <t>п. Солнечный, Спортивная д. 9/1</t>
  </si>
  <si>
    <t>61.277482</t>
  </si>
  <si>
    <t>73.185234</t>
  </si>
  <si>
    <t>Спортивная дом № 9/1</t>
  </si>
  <si>
    <t>п. Солнечный, Строителей д. 36</t>
  </si>
  <si>
    <t>61.285411</t>
  </si>
  <si>
    <t>73.179404</t>
  </si>
  <si>
    <t>Строителей дом № 36, 33, 34, 35</t>
  </si>
  <si>
    <t>п. Солнечный, Строителей д. 21</t>
  </si>
  <si>
    <t>73.184210</t>
  </si>
  <si>
    <t>Строителей дом № 16, 17, 18, 19, 20, 21, 23</t>
  </si>
  <si>
    <t>п. Солнечный, Строителей д. 30</t>
  </si>
  <si>
    <t>61.283812</t>
  </si>
  <si>
    <t>Строителей дом № 26, 30, 31</t>
  </si>
  <si>
    <t>п. Солнечный, Строителей д. 32</t>
  </si>
  <si>
    <t>Строителей дом № 32, 28, 27</t>
  </si>
  <si>
    <t>п. Солнечный, Строителей д. 7</t>
  </si>
  <si>
    <t>Строителей дом № 5, 6, 7, ул.Спортивная дом № 3</t>
  </si>
  <si>
    <t>п. Солнечный, Строителей д.13</t>
  </si>
  <si>
    <t>61.280565</t>
  </si>
  <si>
    <t>73.187049</t>
  </si>
  <si>
    <t>Строителей дом № 13, 14, 15</t>
  </si>
  <si>
    <t>п. Солнечный, Строителей д.9</t>
  </si>
  <si>
    <t>61.279679</t>
  </si>
  <si>
    <t>73.188836</t>
  </si>
  <si>
    <t>Строителей дом № 9, 10, ул.Спортивная дом № 2, 6, 7</t>
  </si>
  <si>
    <t>п. Солнечный, ул. Советская д.21</t>
  </si>
  <si>
    <t>61.278507</t>
  </si>
  <si>
    <t>73.176476</t>
  </si>
  <si>
    <t>ул. Советская дом № 21</t>
  </si>
  <si>
    <t>п. Солнечный, ул. Советская д.1</t>
  </si>
  <si>
    <t>61.282459</t>
  </si>
  <si>
    <t>73.171706</t>
  </si>
  <si>
    <t>УК Система</t>
  </si>
  <si>
    <t>ул. Советская дом № 1</t>
  </si>
  <si>
    <t>п. Солнечный, ул. Строителей 8/1</t>
  </si>
  <si>
    <t>61.278261</t>
  </si>
  <si>
    <t>73.189034</t>
  </si>
  <si>
    <t>ул. Строителей дом № 8/1</t>
  </si>
  <si>
    <t>п. Солнечный, Энтузиастов д.10</t>
  </si>
  <si>
    <t>61.273154</t>
  </si>
  <si>
    <t>73.196454</t>
  </si>
  <si>
    <t>Энтузиастов дом № 10, 12, +магазин "Красное Белое", +ИЖС</t>
  </si>
  <si>
    <t>п. Солнечный, Энтузиастов д.2</t>
  </si>
  <si>
    <t>61.274011</t>
  </si>
  <si>
    <t>73.194014</t>
  </si>
  <si>
    <t>Энтузиастов дом № 2, 4, 6, 8</t>
  </si>
  <si>
    <t>п. Солнечный, Юности д.5</t>
  </si>
  <si>
    <t>Юности дом № 5</t>
  </si>
  <si>
    <t>п. Солнечный, Юности д.1</t>
  </si>
  <si>
    <t>Юности дом № 1, ул.Строителей дом №36а, +СТО Юности д.№2а, 1/1</t>
  </si>
  <si>
    <t>п. Солнечный, Юности д.3</t>
  </si>
  <si>
    <t>61.284914</t>
  </si>
  <si>
    <t>73.176017</t>
  </si>
  <si>
    <t>Юности д.№3, пер.Трассовый дом № 1, 2</t>
  </si>
  <si>
    <t>п. Солнечный, Космонавтов, д.35А</t>
  </si>
  <si>
    <t>Космонавтов, дом № 35А (1 корпус)</t>
  </si>
  <si>
    <t>п. Солнечный, Космонавтов, д.38</t>
  </si>
  <si>
    <t>61.277197</t>
  </si>
  <si>
    <t>73.181497</t>
  </si>
  <si>
    <t>Космонавтов дом № 38</t>
  </si>
  <si>
    <t>п. Солнечный, Космонавтов д.33</t>
  </si>
  <si>
    <t>61.275982</t>
  </si>
  <si>
    <t>73.185315</t>
  </si>
  <si>
    <t>УК ГрадСервис</t>
  </si>
  <si>
    <t>Космонавтов дом № 33</t>
  </si>
  <si>
    <t>п. Солнечный, Молодежная, 22</t>
  </si>
  <si>
    <t>61.274936</t>
  </si>
  <si>
    <t>73.194497</t>
  </si>
  <si>
    <t>Молодежная д.22</t>
  </si>
  <si>
    <t>п. Солнечный, Молодёжная, 22/1 стр</t>
  </si>
  <si>
    <t>61.275292</t>
  </si>
  <si>
    <t>73.193665</t>
  </si>
  <si>
    <t>Молодёжная дом № 22/1, №22/2, №22/3</t>
  </si>
  <si>
    <t>п. Солнечный, Советская д.13а</t>
  </si>
  <si>
    <t>61.280546</t>
  </si>
  <si>
    <t>73.173865</t>
  </si>
  <si>
    <t>Советская дом № 13а</t>
  </si>
  <si>
    <t>п. Солнечный, Строителей, 2А</t>
  </si>
  <si>
    <t>73.190049</t>
  </si>
  <si>
    <t>п. Солнечный, Таёжная д.4/1</t>
  </si>
  <si>
    <t>61.276841</t>
  </si>
  <si>
    <t>мусоропровод</t>
  </si>
  <si>
    <t>Таёжная дом №4/1</t>
  </si>
  <si>
    <t>п. Солнечный, Молодёжная д.4/1</t>
  </si>
  <si>
    <t xml:space="preserve">61.272825
</t>
  </si>
  <si>
    <t>Молодёжная дом № 4/1</t>
  </si>
  <si>
    <t>п. Солнечный, Таёжная д.2</t>
  </si>
  <si>
    <t>61.277097°</t>
  </si>
  <si>
    <t>73.18652</t>
  </si>
  <si>
    <t>Таёжная дом № 2</t>
  </si>
  <si>
    <t>п. Солнечный, Молодёжная д.5</t>
  </si>
  <si>
    <t>61.274493°</t>
  </si>
  <si>
    <t>73.189626</t>
  </si>
  <si>
    <t>Молодёжная дом № 5</t>
  </si>
  <si>
    <t>п. Солнечный, Советская д.4</t>
  </si>
  <si>
    <t>61.283402°</t>
  </si>
  <si>
    <t>73.171869</t>
  </si>
  <si>
    <t>Советская дом № 4</t>
  </si>
  <si>
    <t>п. Солнечный, Советская д.23</t>
  </si>
  <si>
    <t>61.277856°</t>
  </si>
  <si>
    <t>73.17712</t>
  </si>
  <si>
    <t>Советская дом №23</t>
  </si>
  <si>
    <t>п. Солнечный, Советская д.25</t>
  </si>
  <si>
    <t>73.177915</t>
  </si>
  <si>
    <t>Советская дом №25</t>
  </si>
  <si>
    <t>п. Солнечный, ИЖС Дружба, ул.Транспортная</t>
  </si>
  <si>
    <t>61.272077</t>
  </si>
  <si>
    <t>73.203986</t>
  </si>
  <si>
    <t>ИЖС Дружба, ул. Железнодорожная, Зеленая, Магистральная, Дачная, Дорожная</t>
  </si>
  <si>
    <t>п. Солнечный, ИЖС Дружба, ул.Сосновая</t>
  </si>
  <si>
    <t>61.271592</t>
  </si>
  <si>
    <t>73.198552</t>
  </si>
  <si>
    <t>ИЖС Дружба, ул.Сосновая</t>
  </si>
  <si>
    <t>п. Солнечный, Промзона</t>
  </si>
  <si>
    <t>61.292107</t>
  </si>
  <si>
    <t>73.195985</t>
  </si>
  <si>
    <t>ООО "Славянский Альянс"</t>
  </si>
  <si>
    <t>Промзона</t>
  </si>
  <si>
    <t>п. Солнечный, ул.Таёжная, д.6б</t>
  </si>
  <si>
    <t>61.276591</t>
  </si>
  <si>
    <t>73.189477</t>
  </si>
  <si>
    <t>ул.Таёжная, д.6б</t>
  </si>
  <si>
    <t>п. Солнечный- частный сектор ИЖС , ул.Дачная, 18</t>
  </si>
  <si>
    <t>61.270148</t>
  </si>
  <si>
    <t xml:space="preserve"> 73.201279</t>
  </si>
  <si>
    <t xml:space="preserve">Бунчук Ирина Сергеевна </t>
  </si>
  <si>
    <t>п. Солнечный- частный сектор ИЖС ул.Дачная, 18</t>
  </si>
  <si>
    <t>п. Солнечный, ул.Молодёжная д.22 магазин "Магнит"</t>
  </si>
  <si>
    <t>61.274923</t>
  </si>
  <si>
    <t xml:space="preserve"> 73.194402</t>
  </si>
  <si>
    <t>АО "Тандер"магазин "Магнит"</t>
  </si>
  <si>
    <t>ул.Молодёжная д.22 магазин "Магнит"</t>
  </si>
  <si>
    <t>п. Солнечный, ул.Строителей, ПГК "ТРАССОВИК"</t>
  </si>
  <si>
    <t>61.286053</t>
  </si>
  <si>
    <t>73.179655</t>
  </si>
  <si>
    <t>ПГК "ТРАССОВИК"</t>
  </si>
  <si>
    <t>ул.Строителей, ПГК "ТРАССОВИК"</t>
  </si>
  <si>
    <t>п. Солнечный, территория первая промышленная зона, 1.4, строение 1</t>
  </si>
  <si>
    <t>ООО "ЮграГазТранс"</t>
  </si>
  <si>
    <t>п. Солнечный, территория первая промышленная зона, 1.4, строение 1, ООО "ЮграГазТранс"</t>
  </si>
  <si>
    <t>п. Солнечный, 20 км дороги Сургут-Лянтор, база СБПО</t>
  </si>
  <si>
    <t>61.308850</t>
  </si>
  <si>
    <t>73.105206</t>
  </si>
  <si>
    <t>ПАО "ГЕОТЕК Сейсморазведка"-"Тюменнефтегеофизика"</t>
  </si>
  <si>
    <t>п. Солнечный, 20 км дороги Сургут-Лянтор, база СБПО, ПАО "ГЕОТЕК Сейсморазведка"-"Тюменнефтегеофизика"</t>
  </si>
  <si>
    <t>п. Солнечный. первая промзона, строение 1.1</t>
  </si>
  <si>
    <t>СИБТРАНСПЕРЕВОЗКИ</t>
  </si>
  <si>
    <t>п. Солнечный. первая промзона, строение 1.1 ООО "СИБТРАНСПЕРЕВОЗКИ"</t>
  </si>
  <si>
    <t>п. Солнечный, ИЖС</t>
  </si>
  <si>
    <t>61.277915</t>
  </si>
  <si>
    <t>73.186662</t>
  </si>
  <si>
    <t>ИЖС "Дружба"</t>
  </si>
  <si>
    <t>п. Солнечный, ул. Космонавтов, 33</t>
  </si>
  <si>
    <t>д. Сайгатина, ул. Совхозная, 10</t>
  </si>
  <si>
    <t>д. Сайгатина (старая)</t>
  </si>
  <si>
    <t>61.262454</t>
  </si>
  <si>
    <t>72.892106</t>
  </si>
  <si>
    <t>д. Сайгатина (старая), ДНТ "Простор"</t>
  </si>
  <si>
    <t>п. Солнечный, ул. Молодежная, д. 5</t>
  </si>
  <si>
    <t xml:space="preserve">ИП Дмитрищак Ольга Петровна
</t>
  </si>
  <si>
    <t>Офисы, п. Солнечный, ул. Молодежная, дом № 5</t>
  </si>
  <si>
    <t>п. Солнечный. ул. Спортивная, д.9/1</t>
  </si>
  <si>
    <t>ИП Балдина Ираида Николаевна</t>
  </si>
  <si>
    <t>Аптека, п. Солнечный. ул. Спортивная, д.9/1</t>
  </si>
  <si>
    <t>Промышленная база № 5, участок №5, строение1</t>
  </si>
  <si>
    <t>ООО "ПСТ Логистик"</t>
  </si>
  <si>
    <t>п. Солнечный, Промзона, Промышленная база № 5, участок №5, строение1, ООО "ПромТехСервис", АО "Тандер"</t>
  </si>
  <si>
    <t>пос. Солнечный, промзона</t>
  </si>
  <si>
    <t>61.293049</t>
  </si>
  <si>
    <t>73.198698</t>
  </si>
  <si>
    <t>База производственно-технического обслуживания и комплектации (БПТОиКО) ПАО "Сургутнефтегаз"</t>
  </si>
  <si>
    <t>Промышленная площадка БПТОиКО, Цех № 3, Пожарная часть, п. Солнечный, промзона</t>
  </si>
  <si>
    <t>61.293198</t>
  </si>
  <si>
    <t>73.211197</t>
  </si>
  <si>
    <t>Промышленная площадка БПТОиКО, Цех № 3, Здание бытовое производственное 1, п. Солнечный, промзона</t>
  </si>
  <si>
    <t>61.293476</t>
  </si>
  <si>
    <t>73.211594</t>
  </si>
  <si>
    <t>Промышленная площадка БПТОиКО, Цех № 3, Столовая, п. Солнечный, промзона</t>
  </si>
  <si>
    <t>61.293242</t>
  </si>
  <si>
    <t>73.203247</t>
  </si>
  <si>
    <t>Промышленная площадка БПТОиКО, Цех № 3, Здание бытовое производственное участка ГСМ, п. Солнечный, промзона</t>
  </si>
  <si>
    <t>61.294944</t>
  </si>
  <si>
    <t>73.20.7133</t>
  </si>
  <si>
    <t>Промышленная площадка БПТОиКО, Цех № 3, Здание бытовое производственное 2, п. Солнечный, промзона</t>
  </si>
  <si>
    <t>61.290950</t>
  </si>
  <si>
    <t>73.199846</t>
  </si>
  <si>
    <t>Промышленная площадка БПТОиКО, Цех № 3, Участок металлолома (УСХиОМ), п. Солнечный, промзона</t>
  </si>
  <si>
    <t>пос. Солнечный, ул. Таежная, д.6</t>
  </si>
  <si>
    <t>61.276052</t>
  </si>
  <si>
    <t>73.188525</t>
  </si>
  <si>
    <t>ООО "Элемент-Трэйд"</t>
  </si>
  <si>
    <t>магазин "Монетка", п. Солнечный, ул. Таежная, д. 6</t>
  </si>
  <si>
    <t>пос. Солнечный, ул. Космонавтов, д.19</t>
  </si>
  <si>
    <t>61.280496</t>
  </si>
  <si>
    <t>73.179007</t>
  </si>
  <si>
    <t>магазин "Монетка", п. Солнечный, ул. Космонавтов, д. 19</t>
  </si>
  <si>
    <t>Реестр мест (площадок) накопления ТКО на территории с. п. Нижнесортымский</t>
  </si>
  <si>
    <t>Данные о собственниках мест (площадок) накопления ТКО ***</t>
  </si>
  <si>
    <t xml:space="preserve">администрация сельского поселения Нижнесортымский                                                 ОГРН  1058603874042                                                  628447, пер. Таёжный, 2, 
п. Нижнесортымский, Сургутский район,
Тюменская область, ХМАО - Югра
</t>
  </si>
  <si>
    <t>Многоквартирный дом, ул. Хусаинова,  1,2,3,4 , 6, ул. Сортымская д.2</t>
  </si>
  <si>
    <t>Многоквартирный дом, переулок Хантыйский, 10,12,14</t>
  </si>
  <si>
    <t xml:space="preserve">Многоквартирный дом, переулок Хантыйский, 8,9 </t>
  </si>
  <si>
    <t>ул. Северная, 3</t>
  </si>
  <si>
    <t>Многоквартирный дом, ул. Северная, 1,3,5</t>
  </si>
  <si>
    <t>Многоквартирный дом, ул. Северная, 7, ул. Нефтяников д.8</t>
  </si>
  <si>
    <t>ул. Нефтяников, 9</t>
  </si>
  <si>
    <t>ул. Нефтяников, 3</t>
  </si>
  <si>
    <t>ул. Северная, 11</t>
  </si>
  <si>
    <t>Многоквартирный дом, ул. Северная, 11,13</t>
  </si>
  <si>
    <t>ул. Сортымская, 1</t>
  </si>
  <si>
    <t>62.450042</t>
  </si>
  <si>
    <t>71.771739</t>
  </si>
  <si>
    <t>Многоквартирный дом, ул. Сортымская, 1</t>
  </si>
  <si>
    <t>ул. Энтузиастов, 4</t>
  </si>
  <si>
    <t>Многоквартирный дом, ул. Энтузиастов, 4, 11</t>
  </si>
  <si>
    <t>Многоквартирный дом, переулок Строителей, 1, 2, ул. Сортымская д.6</t>
  </si>
  <si>
    <t>Многоквартирный дом, ул. Тяна, 7,9, 11, ул. Северная, 31, 32, 33</t>
  </si>
  <si>
    <t>ул. Северная, 22</t>
  </si>
  <si>
    <t>Многоквартирный дом, ул. Северная д,22</t>
  </si>
  <si>
    <t>ул. Автомобилистов, 11</t>
  </si>
  <si>
    <t>62.453582</t>
  </si>
  <si>
    <t>71.762971</t>
  </si>
  <si>
    <t xml:space="preserve">Многоквартирный дом, ул. Автомобилистов, 3, 5, 7, 9 ,11 </t>
  </si>
  <si>
    <t xml:space="preserve">Муниципальное бюджетное учреждение «Культурно-досуговый центр «Кристалл»                                                                       ОГРН 1088617000790  </t>
  </si>
  <si>
    <t>Муниципальное бюджетное учреждение «Спортивный комплекс «Лидер»                                                 ОГРН 1068617008811  628447, ул. Хусаинова, 1, 
п. Нижнесортымский, Сургутский район,
Тюменская область, ХМАО - Югра</t>
  </si>
  <si>
    <t>БУ "Нижнесортымская участковая больница"                                                                    ОГРН  1028601684760                       628447, пер. Кедровая 6, 
п. Нижнесортымский, Сургутский район,
Тюменская область, ХМАО - Югра</t>
  </si>
  <si>
    <t>МУП "ТО УТВиВ №1" МО Сургутский район                                                                              ОГРН 1028601681569                  628447, ул. Дорожников, 
п. Нижнесортымский, Сургутский район,
Тюменская область, ХМАО - Югра (Промзона)</t>
  </si>
  <si>
    <t>ул. Транспортная, 35</t>
  </si>
  <si>
    <t>Пунк централизованной охраны №3 Сургутского МОВО (дисл. с.п. Нижнесортымский) - филиала ФГКУ УВО ВНГ России по ХМАО-Югре                                             ОГРН  1128601003530        628447, ул. Транспортная, 35 
п. Нижнесортымский, Сургутский район,
Тюменская область, ХМАО - Югра (Промзона)</t>
  </si>
  <si>
    <t>Пунк централизованной охраны №3 Сургутского МОВО (дисл. с.п. Нижнесортымский) - филиала ФГКУ УВО ВНГ России по ХМАО-Югре</t>
  </si>
  <si>
    <t>ул. Северная, 6 в</t>
  </si>
  <si>
    <t>62.2710</t>
  </si>
  <si>
    <t>71.4558</t>
  </si>
  <si>
    <t>ИП Джавадян Римма Вазгеновна,                                    628447, ул. Северная 6 в, 
п. Нижнесортымский, Сургутский район,                  ОГРН                304861711700022</t>
  </si>
  <si>
    <t>ИП Джавадян Римма Вазгеновна</t>
  </si>
  <si>
    <t>ул. Северная, 6 б</t>
  </si>
  <si>
    <t>ИП Вартанян Мгер Славикович,                                    628447, ул. Северная 6 б, 
п. Нижнесортымский, Сургутский район,                  ОГРН                304861711700022</t>
  </si>
  <si>
    <t>ИП Вартанян Мгер Славикович</t>
  </si>
  <si>
    <t>ул. Рабочая,35, территория объекта котельная ДЕ-25</t>
  </si>
  <si>
    <t xml:space="preserve">МУП "УТВиВ "Сибиряк" МО с.п. Нижнесортымский ОГРН 1098617000866,                                         628447, пер. Таёжный, 4, 
п. Нижнесортымский, Сургутский район,
Тюменская область, ХМАО-Югра </t>
  </si>
  <si>
    <t>котельная ДЕ-25</t>
  </si>
  <si>
    <t>микрорайон 14, территория объекта главной канализационной станции (НП-4)</t>
  </si>
  <si>
    <t>62.44058</t>
  </si>
  <si>
    <t>71.77185</t>
  </si>
  <si>
    <t>Гланая канализационная станция</t>
  </si>
  <si>
    <t>промзона, территория объекта КОС - 400 1 очередь, КОС- 400 2 очередь</t>
  </si>
  <si>
    <t>62.41598</t>
  </si>
  <si>
    <t>71.78871</t>
  </si>
  <si>
    <t>конализационо-очистные сооружения КОС-400 1 очередь, КОС-400 2 очередь</t>
  </si>
  <si>
    <t>ул. Автомобилистов, территоря объекта водозабора ВОС</t>
  </si>
  <si>
    <t>62.45441</t>
  </si>
  <si>
    <t>71.75668</t>
  </si>
  <si>
    <t>водозабор Вос-3200 с артезианскими скважинами (8 ед.) и с водоочистной станцией ВОС-7000.</t>
  </si>
  <si>
    <t>ул.Транспортная, 2а</t>
  </si>
  <si>
    <t>Муниципальное унитарное предприятие "Сургутские районные электрические сети" муниципального образования Сургутский район                             ОГРН 1028601680645</t>
  </si>
  <si>
    <t>База рыбака и охотника,ул.Транспортная,2 а</t>
  </si>
  <si>
    <t>ул.Северная,3</t>
  </si>
  <si>
    <t>общежитие,ул.Северная,1,3,5</t>
  </si>
  <si>
    <t>ул. Хусаинова, 33а</t>
  </si>
  <si>
    <t>62.447272</t>
  </si>
  <si>
    <t>71.760803</t>
  </si>
  <si>
    <t xml:space="preserve">Общество с ограниченной ответственностью "Элемент-Трейд" ОГРН 1036605217252 </t>
  </si>
  <si>
    <t>магазин "Монетка"</t>
  </si>
  <si>
    <t>ул. Автомобилистов, 1</t>
  </si>
  <si>
    <t>62.454964</t>
  </si>
  <si>
    <t>71.762744</t>
  </si>
  <si>
    <t>Публичное акционерное общество "Сургутнефтегаз" Сургутское управление технологического транспорта № 3 ПАО "Сургутнефтегаз"ОГРН 102860058454</t>
  </si>
  <si>
    <t>Комплекс вахтовых перевозок с.п.Нижнесортымский</t>
  </si>
  <si>
    <t>мкр. Пионерный,28</t>
  </si>
  <si>
    <t>62.451912</t>
  </si>
  <si>
    <t>71.761669</t>
  </si>
  <si>
    <t>ж/б плита-площадка ограждение кирпичная кладка</t>
  </si>
  <si>
    <t>Публичное акционерное общество "Сургутнефтегаз" ОГРН 102860058454 Управление по эксплуатации зданий и сооружений (УЭЗиС)</t>
  </si>
  <si>
    <t>Общежитие № 49 мкр. Пионерный,28; Общежитие № 48 мкр.Пионерный,26; Общежитие № 50 мкр. Пионерный,27</t>
  </si>
  <si>
    <t>мкр. Пионерный,29</t>
  </si>
  <si>
    <t>62.451108</t>
  </si>
  <si>
    <t>71.762014</t>
  </si>
  <si>
    <t>ж/б плита-площадка ограждение профлист</t>
  </si>
  <si>
    <t>Общежитие № 51  мкр.Пионерный,30; Общежитие № 52 мкр. Пионерный,29; Общежитие № 53 мкр. Пионерный,32</t>
  </si>
  <si>
    <t xml:space="preserve"> ул.Транспортная,86</t>
  </si>
  <si>
    <t>62.436938</t>
  </si>
  <si>
    <t>71.762546</t>
  </si>
  <si>
    <t>Общежитие № 25  ул.Транспортная,86; Общежитие № 26  ул.Транспортная,84</t>
  </si>
  <si>
    <t>мкр.Пионерный,6</t>
  </si>
  <si>
    <t>62.453015</t>
  </si>
  <si>
    <t>71.768159</t>
  </si>
  <si>
    <t>Общежитие № 28, мкр. Пионерный,3; Общежитие № 29, мкр. Пионерный,4; Общежитие № 30, мкр.Пионерный,5; Общежитие № 31, мкр.Пионерный,6; Общежитие № 47, мкр. Пионерный, 9</t>
  </si>
  <si>
    <t>мкр. Пионерный,18</t>
  </si>
  <si>
    <t>62.451926</t>
  </si>
  <si>
    <t>71.764181</t>
  </si>
  <si>
    <t>Общежитие № 37  мкр.Пионерный,15; Общежитие № 38 мкр. Пионерный,16; Общежитие № 39 мкр. Пионерный,18; Общежитие № 40 мкр.Пионерный,19; Общежитие № 41 мкр. Пионерный,20</t>
  </si>
  <si>
    <t>мкр. Пионерный,21</t>
  </si>
  <si>
    <t>62.453019</t>
  </si>
  <si>
    <t>71.763124</t>
  </si>
  <si>
    <t>Общежитие № 42 мкр. Пионерный,21; Общежитие № 45 мкр. Пионерный,24; Общежитие № 43  мкр. Пионерный,22; Общежитие № 44,мкр. Пионерный,23; Общежитие № 46, мкр. Пионерный,25</t>
  </si>
  <si>
    <t>мкр. Пионерный,35</t>
  </si>
  <si>
    <t>62.450406</t>
  </si>
  <si>
    <t>71.763197</t>
  </si>
  <si>
    <t>Общежитие № 55,мкр. Пионерный,33; Общежитие № 56,мкр. Пионерный,36; Общежитие № 57,мкр. Пионерный,35; Общежитие № 58,мкр. Пионерный,34</t>
  </si>
  <si>
    <t>ул.Энтузиастов,6</t>
  </si>
  <si>
    <t>62.450259</t>
  </si>
  <si>
    <t>71.780955</t>
  </si>
  <si>
    <t xml:space="preserve">Общежитие № 18,  ул.Энтузиастов,5; Общежитие № 19,ул.Энтузиастов,6; Общежитие № 20, ул.Энтузиастов,7; Общежитие № 21, ул.Энтузиастов,8; Общежитие № 22, ул.Энтузиастов,9; Общежитие № 23, ул.Энтузиастов,10; 
АБК  РЭУ, ул. Нефтяников,1. </t>
  </si>
  <si>
    <t>мкр.Пионерный,2</t>
  </si>
  <si>
    <t>62.452260</t>
  </si>
  <si>
    <t>71.769070</t>
  </si>
  <si>
    <t>Общежитие № 24,  мкр.Пионерный,1;
Общежитие № 27, мкр.Пионерный,2</t>
  </si>
  <si>
    <t>мкр.Пионерный,14</t>
  </si>
  <si>
    <t>62.453346</t>
  </si>
  <si>
    <t>71.765473</t>
  </si>
  <si>
    <t>Общежитие № 34, мкр.Пионерный,11; 
Общежитие № 35,мкр.Пионерный,13; 
Общежитие № 36,мкр.Пионерный,14</t>
  </si>
  <si>
    <t>ул.Энтузиастов,12</t>
  </si>
  <si>
    <t>асфальтное покрытие,  ограждение кирпичное</t>
  </si>
  <si>
    <t>Публичное акционерное общество «Сургутнефтегаз» ОГРН 1028600584540 Нефтегазодобывающее управление «Нижнесортымскнефть» (НГДУ "НСН")</t>
  </si>
  <si>
    <t>Здание производственное административное №1, №2;  гостиница, ул. Энтузиастов, 12;                 столовая №159, ул. Энтузиастов, 13</t>
  </si>
  <si>
    <t xml:space="preserve">асфальтное покрытие, ограждение металлоконструкция  </t>
  </si>
  <si>
    <t xml:space="preserve">Здание производственное административное №3, 
ул. Энтузиастов, 12;                                           Здание производственное административное, 
ул. Энтузиастов, 3; </t>
  </si>
  <si>
    <t>пер. Молодежный, 2</t>
  </si>
  <si>
    <t>плита бетонная,  ограждение металлоконструкция</t>
  </si>
  <si>
    <t>Столовая №136, пер. Молодежный, 2</t>
  </si>
  <si>
    <t>ул.Северная  2</t>
  </si>
  <si>
    <t>Общество с ограниченной ответственностью КиЛ. 628447  ОГРН 1048603860953 ХМАО - Югра, Сургутский р-н. п. Нижнесортымский ул. Северная 2.</t>
  </si>
  <si>
    <t xml:space="preserve"> Торговый комплекс.  Ул. Северная 2.</t>
  </si>
  <si>
    <t>пер. Хантыйский 11.</t>
  </si>
  <si>
    <t xml:space="preserve">плита бетонная,  </t>
  </si>
  <si>
    <t>626487 Козлов Константин Борисович  зарегистрирован п. Нижнесортымский пер. Хантыйский 3. 1.</t>
  </si>
  <si>
    <t>Магазин " Смешанные товары" пер. Хантыйский 11.</t>
  </si>
  <si>
    <t>ул. Сортымская 10.</t>
  </si>
  <si>
    <t>плита бетонная</t>
  </si>
  <si>
    <t xml:space="preserve">626487 Аветисян Овсанна Рафаеловна  зарегистрирована п. Нижнесортымский ул. Школьная дом. 2 кв.24  </t>
  </si>
  <si>
    <t>Магазин " Москва " ул. Сортымская 10</t>
  </si>
  <si>
    <t>ул.Северная,5</t>
  </si>
  <si>
    <t>Акционерное общество "Тандер"                       628405, Ханты-Мансийский автономный округ - Югра, г. Сургут, проспект Пролетарский, д. 11</t>
  </si>
  <si>
    <t>Магазин "КИТ" ул. Сортымская 8</t>
  </si>
  <si>
    <t>ул. Дорожников 1/2, территория объекта КОС-3000</t>
  </si>
  <si>
    <t>62.24'58,2</t>
  </si>
  <si>
    <t>71.47'09,4</t>
  </si>
  <si>
    <t>комплекс очистных сооружений канализаций КОС-3000</t>
  </si>
  <si>
    <t>Магазин " Магнит Косметик " ул. Сортымская 10</t>
  </si>
  <si>
    <t>мик. Пионерный 12.</t>
  </si>
  <si>
    <t>Магазин " Смешенные товары " мкр. Пионерный 12</t>
  </si>
  <si>
    <t>ул. Рабочая,3, территория объекта 138 Пожарно-спасательной части</t>
  </si>
  <si>
    <t>62.440993</t>
  </si>
  <si>
    <t>71.761763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</si>
  <si>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Ханты-Мансийскому автономному округу – Югре, ОГРН 1048600008951, 628011, г. Ханты-Мансийск, ул. Студенческая 5А</t>
  </si>
  <si>
    <t xml:space="preserve">Пожарное депо
138 Пожарно-спасательная часть, ул. Рабочая,3
</t>
  </si>
  <si>
    <t>ДНТ "Медвежья лапа"</t>
  </si>
  <si>
    <t>62.27671</t>
  </si>
  <si>
    <t>Дачное некоммерческое товарищество "Медвежья лапа"627447, п. Нижнесортымский, Сургутский район,Тюменская область, ХМАО, ОГРН 1088617000218</t>
  </si>
  <si>
    <t>ул.Энтузиастов,14</t>
  </si>
  <si>
    <t>ИП Давтян Вайида Мравовна, 628447 628447, ул. Энтузиастов 14 в, п. Нижнесортымский, Сургутский район, ОГРН 304861732000020, ИИН 861700178217</t>
  </si>
  <si>
    <t>ИП Давтян Вайида Мравовна</t>
  </si>
  <si>
    <t>ул. Хусаинова,2</t>
  </si>
  <si>
    <t>62.450515</t>
  </si>
  <si>
    <t>71.768209</t>
  </si>
  <si>
    <t>ул. Транспортная, 94</t>
  </si>
  <si>
    <t xml:space="preserve">Публичное акционерное общество "Сургутнефтегаз" Сургутский строительно-монтажный трест №1                      (СМТ-1), г.Сургут, ул. Игоря Киртбая, 3/2 ОГРН 1028600584540
</t>
  </si>
  <si>
    <t>Здание межсменного отдыха персонала              СМУ-10, ул.Транспортная, 94</t>
  </si>
  <si>
    <t>ул. Буровиков, 5</t>
  </si>
  <si>
    <t xml:space="preserve">Публичное акционерное общество "Сургутнефтегаз" Сургутский строительно-монтажный трест №1                         (СМТ-1), г.Сургут, ул. Игоря Киртбая, 3/2 ОГРН 1028600584540
</t>
  </si>
  <si>
    <t>Общежитие Финское УНИМО-80 УМиТ-7, ул.Буровиков, 5</t>
  </si>
  <si>
    <t>пер.Таёжный,3</t>
  </si>
  <si>
    <t>62.450830</t>
  </si>
  <si>
    <t>71.771980</t>
  </si>
  <si>
    <t>Общество с ограниченной ответственностью "Запсибпроминвест" ОГРН 1068617004356 п.Нижнесортымский мкр.Пионерный,10</t>
  </si>
  <si>
    <t>Здание пекарни, пер.Таёжный,3</t>
  </si>
  <si>
    <t>пер.Таёжный,1</t>
  </si>
  <si>
    <t>62.450210</t>
  </si>
  <si>
    <t>71.771358</t>
  </si>
  <si>
    <t>Магазин "Магнит", пер.Таёжный,1</t>
  </si>
  <si>
    <t>ул. Транспортная, 9</t>
  </si>
  <si>
    <t>62.436855</t>
  </si>
  <si>
    <t>71.766264</t>
  </si>
  <si>
    <t xml:space="preserve">Публичное акционерное общество "Сургутнефтегаз" Лянторское управление технологического транспорта № 2 (Лянторское УТТ № 2) ОГРН 1028600584540 Адрес 628449, п. Нижнесортымский, ул. Транспортная, 9
</t>
  </si>
  <si>
    <t>Здание производственное административное Лянторского УТТ № 2 ПАО"Сургутнефтегаз"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</si>
  <si>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</si>
  <si>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сельское поселение Локосово</t>
  </si>
  <si>
    <t>с. Локосово</t>
  </si>
  <si>
    <t>ул. Заводская 3/2</t>
  </si>
  <si>
    <t>61.130722</t>
  </si>
  <si>
    <t>74.841307</t>
  </si>
  <si>
    <t>плита ПДН</t>
  </si>
  <si>
    <t>администрация сельского поселения Локосово, ОГРН 1058603874163, 628454, ХМАО-Югра, Сургутский район, с. Локосово, Заводская 5</t>
  </si>
  <si>
    <t>многоквартирные дома ул. Заводская 1/1, 1/2, 3/1, 3/2, 5</t>
  </si>
  <si>
    <t>ул. Заводская 21</t>
  </si>
  <si>
    <t>61.130067</t>
  </si>
  <si>
    <t>74.844208</t>
  </si>
  <si>
    <t>многоквартирный дом ул. Заводская 21, ПО "Локосово"</t>
  </si>
  <si>
    <t>ул. Советская 5</t>
  </si>
  <si>
    <t>61.130640</t>
  </si>
  <si>
    <t>74.837254</t>
  </si>
  <si>
    <t>администрация сельского поселения Локосово 1058603874163 628454, ХМАО-Югра, Сургутский район, с. Локосово, Заводская 5</t>
  </si>
  <si>
    <t>многоквартирный дом ул. Советская 5, ООО "Лилия", ИЖС ул. Советская</t>
  </si>
  <si>
    <t>ул. Советская 12</t>
  </si>
  <si>
    <t>61.131054</t>
  </si>
  <si>
    <t>74.834470</t>
  </si>
  <si>
    <t>многоквартирный дом ул. Советская 12, 22, ООО "Локосовский", ИЖС ул. Советская</t>
  </si>
  <si>
    <t>ул. Центральная 42</t>
  </si>
  <si>
    <t>61.133276</t>
  </si>
  <si>
    <t>74.839312</t>
  </si>
  <si>
    <t>администрация сельского поселения Локосово 1058603874163</t>
  </si>
  <si>
    <t>многоквартирный дом ул. Центральная 42, ИЖС ул. Центральная</t>
  </si>
  <si>
    <t>ул. Центральная 40</t>
  </si>
  <si>
    <t>61.134750</t>
  </si>
  <si>
    <t>74.842077</t>
  </si>
  <si>
    <t>многоквартирный дом ул. Центральная 40, ИЖС ул. Центральная</t>
  </si>
  <si>
    <t>ул. Центральная 38</t>
  </si>
  <si>
    <t>61.132708</t>
  </si>
  <si>
    <t>74.842127</t>
  </si>
  <si>
    <t>многоквартирный дом ул. Центральная 38, ИП Сидорова Г.С., ИЖС ул. Центральная</t>
  </si>
  <si>
    <t>ул. Заводская 21А</t>
  </si>
  <si>
    <t>61.129880</t>
  </si>
  <si>
    <t>74.846630</t>
  </si>
  <si>
    <t>ООО АСК "АППАРАТ", 1195658060466, г. Екатеринбург</t>
  </si>
  <si>
    <t>ООО АСК "АППАРАТ"</t>
  </si>
  <si>
    <t>ул. Балуева 1</t>
  </si>
  <si>
    <t>61.132873</t>
  </si>
  <si>
    <t>74.833827</t>
  </si>
  <si>
    <t>ИЖС ул. Балуева, ул. Центральная</t>
  </si>
  <si>
    <t>ул. Балуева 7</t>
  </si>
  <si>
    <t>61.131310</t>
  </si>
  <si>
    <t>74.830347</t>
  </si>
  <si>
    <t>ИЖС ул. Балуева, ул. Комсомольская</t>
  </si>
  <si>
    <t>ул. Балуева 26</t>
  </si>
  <si>
    <t>61.131392</t>
  </si>
  <si>
    <t>74.827037</t>
  </si>
  <si>
    <t>многоквартирный дом ул. Балуева 26, ИЖС ул. Балуева, ул. Комсомольская,</t>
  </si>
  <si>
    <t>ул. Дзержинского 6</t>
  </si>
  <si>
    <t>61.131800</t>
  </si>
  <si>
    <t>74.848627</t>
  </si>
  <si>
    <t>многоквартирный дом ул. Дзержинского 6, 1, 3, 5, ИЖС ул. Центральная, ул. Рабочая</t>
  </si>
  <si>
    <t>ул. Южная 4</t>
  </si>
  <si>
    <t>61.125230</t>
  </si>
  <si>
    <t>74.856507</t>
  </si>
  <si>
    <t>ИЖС ул.  Южная, ул. Центральная, ул. Рыбников</t>
  </si>
  <si>
    <t>д. Верхне-Мысовая</t>
  </si>
  <si>
    <t>ул. Центральная 18</t>
  </si>
  <si>
    <t>61.114816</t>
  </si>
  <si>
    <t>75.116802</t>
  </si>
  <si>
    <t>ИЖС ул. Центральная, ул. Рябиновая</t>
  </si>
  <si>
    <t>ул. Советская 26</t>
  </si>
  <si>
    <t>61.130004</t>
  </si>
  <si>
    <t>74.834977</t>
  </si>
  <si>
    <t>МКУ Локосовский СОК "СТАРТ", ОГРН 10686170008734, 628454, ХМАО-Югра, Сургутский район, с. Локосово, ул. Советская д. 26</t>
  </si>
  <si>
    <t>ул. Центральная 44</t>
  </si>
  <si>
    <t>61.133777</t>
  </si>
  <si>
    <t>74.836677</t>
  </si>
  <si>
    <t>МБУК "Локосовский ЦДиТ", ОГРН 1028601680194, 628454, ХМАО-Югра, Сургутский район, с. Локосово, Центральная 44</t>
  </si>
  <si>
    <t>МКУК "Локосовский ЦДиТ"</t>
  </si>
  <si>
    <t>ул. Заводская 16</t>
  </si>
  <si>
    <t>61.131178</t>
  </si>
  <si>
    <t>74.842196</t>
  </si>
  <si>
    <t>Филиал МБОУ "Солнечная СОШ №1" "Локосовская средняя школа-детский сад им. З.Т. Скутина, ОГРН 1028601679810, 628454, ХМАО-Югра, Сургутский район, с. Локосово, Заводская 16</t>
  </si>
  <si>
    <t>ул. Советская 26/1</t>
  </si>
  <si>
    <t>61.129682</t>
  </si>
  <si>
    <t>74.834094</t>
  </si>
  <si>
    <t>Филиал МБОУ "Солнечная СОШ №1" "Локосовская средняя школа-детский сад им. З.Т. Скутина" ОГРН 1028601679810,  628454, ХМАО-Югра, Сургутский район, с. Локосово, Заводская 16</t>
  </si>
  <si>
    <t>ул. Советская 30</t>
  </si>
  <si>
    <t>61.128584</t>
  </si>
  <si>
    <t>74.833751</t>
  </si>
  <si>
    <t>БУ "Лангепасская городская больница" с. Локосово, ОГРН 1028601418977, 628454, ХМАО-Югра, Сургутский район, с. Локосово, Советская 30</t>
  </si>
  <si>
    <t>ул. Центральная 46</t>
  </si>
  <si>
    <t>61.133606</t>
  </si>
  <si>
    <t>74.835696</t>
  </si>
  <si>
    <t>ООО "Фортуна" ОГРН1068617002772, 628454, ХМАО-Югра, Сургутский район, с. Локосово, Центральная 46</t>
  </si>
  <si>
    <t>ул. Советская 9</t>
  </si>
  <si>
    <t>61.130046</t>
  </si>
  <si>
    <t>74.835783</t>
  </si>
  <si>
    <t>собственники помещений в многоквартирном доме ул. Советская 9, с.п. Локосово, Сургутский район, ХМАО-Югра, 628454</t>
  </si>
  <si>
    <t>многоквартирный дом ул. Советская 9</t>
  </si>
  <si>
    <t>ул. Советская 23</t>
  </si>
  <si>
    <t>61.127179</t>
  </si>
  <si>
    <t>74.834070</t>
  </si>
  <si>
    <t>ИЖС ул. Советская, пер. Берёзовый</t>
  </si>
  <si>
    <t>ул. Центральная 39</t>
  </si>
  <si>
    <t>61.132250</t>
  </si>
  <si>
    <t>74.840870</t>
  </si>
  <si>
    <t>бетонное основание</t>
  </si>
  <si>
    <t>АО "Тандер", ОГРН 1022301598549, 628405,ХМАО-Югра, г. Сургут, пр-кт Пролетарский д.11</t>
  </si>
  <si>
    <t>магазин "Магнит"</t>
  </si>
  <si>
    <t>61.114475</t>
  </si>
  <si>
    <t xml:space="preserve"> МУП "ТО УТВиВ №1" ОГРН 1028601681569, 628433, ХМАО-Югра, Сургутский район, Белый Яр, ул. Набережная д.3</t>
  </si>
  <si>
    <t>котельная МУП "ТО УТВиВ №1"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</si>
  <si>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</si>
  <si>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</si>
  <si>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>Количество установленных контейнеров</t>
  </si>
  <si>
    <t>Объем каждого из установленных контейнеров, куб.м.</t>
  </si>
  <si>
    <t>с.п. Сытомино</t>
  </si>
  <si>
    <t>Восточная 2, 5, 7, 9</t>
  </si>
  <si>
    <t>Заводская 23/1</t>
  </si>
  <si>
    <t>МУП "Восход"</t>
  </si>
  <si>
    <t>Лесная 2</t>
  </si>
  <si>
    <t>61.303839</t>
  </si>
  <si>
    <t>71.306146</t>
  </si>
  <si>
    <t>Лесная 9</t>
  </si>
  <si>
    <t>61.305014</t>
  </si>
  <si>
    <t>71.302037</t>
  </si>
  <si>
    <t>Лесная 7а</t>
  </si>
  <si>
    <t>61.304720</t>
  </si>
  <si>
    <t>71.303048</t>
  </si>
  <si>
    <t>Центральная 73/2</t>
  </si>
  <si>
    <t>Центральная 23а</t>
  </si>
  <si>
    <t>61.299530</t>
  </si>
  <si>
    <t>71.303912</t>
  </si>
  <si>
    <t>61.303865</t>
  </si>
  <si>
    <t>71.296401</t>
  </si>
  <si>
    <t>Центральная 92</t>
  </si>
  <si>
    <t>Комсомольская 19</t>
  </si>
  <si>
    <t>ул. Набережная 7/1</t>
  </si>
  <si>
    <t>Новая 11</t>
  </si>
  <si>
    <t>Пионерская 17/1</t>
  </si>
  <si>
    <t>с. Сытомино</t>
  </si>
  <si>
    <t>космомольская 45</t>
  </si>
  <si>
    <t>61.309536</t>
  </si>
  <si>
    <t>71.284222</t>
  </si>
  <si>
    <t>61.303447</t>
  </si>
  <si>
    <t xml:space="preserve"> 71.308975</t>
  </si>
  <si>
    <t>Набережная 48</t>
  </si>
  <si>
    <t>61.292572</t>
  </si>
  <si>
    <t>71.313602</t>
  </si>
  <si>
    <t>61.295457</t>
  </si>
  <si>
    <t>71.358124</t>
  </si>
  <si>
    <t>п. Песчаный</t>
  </si>
  <si>
    <t>ул. Центральная 32</t>
  </si>
  <si>
    <t>61.313607</t>
  </si>
  <si>
    <t>71.71952</t>
  </si>
  <si>
    <t>действующий</t>
  </si>
  <si>
    <t>Администрация с.п. Лямина</t>
  </si>
  <si>
    <t>у. Центральная 32</t>
  </si>
  <si>
    <t>61.313102</t>
  </si>
  <si>
    <t>ул. Клубная, 4</t>
  </si>
  <si>
    <t>61.309933</t>
  </si>
  <si>
    <t>71.720493</t>
  </si>
  <si>
    <t>планируется</t>
  </si>
  <si>
    <t>Ляминское сельское потребительское общество</t>
  </si>
  <si>
    <t>ул. Центральная 10/2</t>
  </si>
  <si>
    <t>ул. Центральная 10</t>
  </si>
  <si>
    <t>ул. Центральная 14</t>
  </si>
  <si>
    <t> 61.273210</t>
  </si>
  <si>
    <t>МКУК "Ляминский центр досуга и творчества"</t>
  </si>
  <si>
    <t>ул. Центральная 15</t>
  </si>
  <si>
    <t>61.274871</t>
  </si>
  <si>
    <t>71.740057</t>
  </si>
  <si>
    <t>Ляминская амбулатория</t>
  </si>
  <si>
    <t>71.7400574</t>
  </si>
  <si>
    <t>ул. Вертолетная 10</t>
  </si>
  <si>
    <t>61.271986</t>
  </si>
  <si>
    <t>71.728234</t>
  </si>
  <si>
    <t xml:space="preserve">61.273494 </t>
  </si>
  <si>
    <t xml:space="preserve">61.272823 </t>
  </si>
  <si>
    <t>ул. Речников 29</t>
  </si>
  <si>
    <t xml:space="preserve">61.270992 </t>
  </si>
  <si>
    <t>61.270515</t>
  </si>
  <si>
    <t>61.271133</t>
  </si>
  <si>
    <t>61.271346</t>
  </si>
  <si>
    <t>71.746494</t>
  </si>
  <si>
    <t>ул. Кооперативная 8</t>
  </si>
  <si>
    <t xml:space="preserve">61.271884 </t>
  </si>
  <si>
    <t>61.272354</t>
  </si>
  <si>
    <t>ул. Кооперативная 22</t>
  </si>
  <si>
    <t>61.273089</t>
  </si>
  <si>
    <t>71.759648</t>
  </si>
  <si>
    <t>ул. Кооперативная 18д</t>
  </si>
  <si>
    <t>61.273950</t>
  </si>
  <si>
    <t>71.757105</t>
  </si>
  <si>
    <t>МБОУ " Ляминская СОШ"</t>
  </si>
  <si>
    <t>ул. Лесная д.27</t>
  </si>
  <si>
    <t xml:space="preserve">61.272940 </t>
  </si>
  <si>
    <t>61.273172</t>
  </si>
  <si>
    <t>ИП Сваровский А.А.</t>
  </si>
  <si>
    <t>61.273056</t>
  </si>
  <si>
    <t>ул. Северная 2/1</t>
  </si>
  <si>
    <t>61.274934</t>
  </si>
  <si>
    <t>61 .162697</t>
  </si>
  <si>
    <t>71.443590</t>
  </si>
  <si>
    <t xml:space="preserve">61.275421 </t>
  </si>
  <si>
    <t>ул. Северная 15</t>
  </si>
  <si>
    <t xml:space="preserve">61.275214 </t>
  </si>
  <si>
    <t>МУП УТВ и В № 1 котельная</t>
  </si>
  <si>
    <t>61.275214</t>
  </si>
  <si>
    <t>ул. Северная 34</t>
  </si>
  <si>
    <t>61.277668</t>
  </si>
  <si>
    <t>71.764562</t>
  </si>
  <si>
    <t>База отдыха "Ляминские Берега"</t>
  </si>
  <si>
    <t>у. Береговая 34</t>
  </si>
  <si>
    <t xml:space="preserve">61.275400 </t>
  </si>
  <si>
    <t xml:space="preserve">61.275641 </t>
  </si>
  <si>
    <t>61.271698</t>
  </si>
  <si>
    <t>Реестр мест (площадок) накопления ТКО на территории с.п. Тундрино</t>
  </si>
  <si>
    <t>п. Высокий мыс</t>
  </si>
  <si>
    <t>Ул. 60 лет Октября, д. 6 А</t>
  </si>
  <si>
    <t>Администрация с.п. Тундрино, ОГРН  1058603874306,  628434, ул. Советская , д 30 А,  п. Высокий Мыс,  с.п. Тундрино, Сургутский район, Тюменская область, ХМАО-Югра,            тел.    7-3462-738-824;   7-3462-738-834</t>
  </si>
  <si>
    <t>Ул. Советская, д. 22</t>
  </si>
  <si>
    <t>Высокомысовское сельское потребительское общество, ОГРН 8617001288, 628434, ул. Советская , д 22,  п. Высокий Мыс,  с.п. Тундрино, Сургутский район, Тюменская область, ХМАО-Югра,            тел.    7-3462-738-825</t>
  </si>
  <si>
    <t>Западно-Сургутское месторождение, строение 1</t>
  </si>
  <si>
    <t>Западно-Сургутское месторождение, строение 2</t>
  </si>
  <si>
    <t>Западно-Сургутское месторождение</t>
  </si>
  <si>
    <t>Федоровское месторождение</t>
  </si>
  <si>
    <t>61.320421</t>
  </si>
  <si>
    <t>73.136637</t>
  </si>
  <si>
    <t>61.319332</t>
  </si>
  <si>
    <t>73.137886</t>
  </si>
  <si>
    <t>61.335922</t>
  </si>
  <si>
    <t>73.154381</t>
  </si>
  <si>
    <t>61.6614016</t>
  </si>
  <si>
    <t>73.4861423</t>
  </si>
  <si>
    <t>ПАО "Сургутнефтегаз" Центр политехнического обучения" ОГРН 1028600584540</t>
  </si>
  <si>
    <t>Центр политехнического обучения, Сургутский район, Западно-Сургутское месторождение, здание учебно-производственное</t>
  </si>
  <si>
    <t>ПАО "Сургутнефтегаз" Сургутское управление по химизации технологических процессов "Сургутнефтепромхим", г. Сургут, ул. Андреевский заезд 2, сооружение 1, ОГРН 1028600584540</t>
  </si>
  <si>
    <t>ПАО "Сургутнефтегаз" Сургутское управление по химизации технологических процессов "Сургутнефтепромхим"</t>
  </si>
  <si>
    <t>ПАО "Сургутнефтегаз" Трест "Сургутнефтегеофизика",  г. Сургут, ул. Андреевский заезд 9, ОГРН 1028600584540</t>
  </si>
  <si>
    <t>ПАО "Сургутнефтегаз" Трест "Сургутнефтегеофизика",  Федоровское месторождение, производственная база ФУГР</t>
  </si>
  <si>
    <t>ПАО "Сургутнефтегаз" Сургутский строительно-монтажный тест № 2 (СМТ-2), г. Сургут, Нефтеюганское шоссе, 7, ОГРН 1028600584540</t>
  </si>
  <si>
    <t>Здание производственное административное УПТК</t>
  </si>
  <si>
    <t xml:space="preserve">ПАО "Сургутнефтегаз" Трест "Сургутнефтеспецстрой" ОГРН 1028600584540, Западно-Сургутское месторождение, промзона </t>
  </si>
  <si>
    <t xml:space="preserve"> здание производственное административное ПАО "Сургутнефтегаз" трест "Сургутнефтеспецстрой</t>
  </si>
  <si>
    <t>61.315971</t>
  </si>
  <si>
    <t>73.158109</t>
  </si>
  <si>
    <t>61.316516</t>
  </si>
  <si>
    <t>73.157017</t>
  </si>
  <si>
    <t>61.21631</t>
  </si>
  <si>
    <t>73.154562</t>
  </si>
  <si>
    <t>Автомобильная дорога  регионального значения «СЕВЕР» г. Сургут – г. Когалым – граница ХМАО на км 61+78 (слева) площадка отдыха.</t>
  </si>
  <si>
    <t>61.646913</t>
  </si>
  <si>
    <t xml:space="preserve"> 73.783793</t>
  </si>
  <si>
    <t>Мазур Анатолий Николаевич;   ОГРНИП 317861700068803; г.Сургут, пр. Ленина 37/1, кв. 71</t>
  </si>
  <si>
    <t>61.395778</t>
  </si>
  <si>
    <t>73.164116</t>
  </si>
  <si>
    <t>Общество с ограниченной ответственностью "Авиакомпания "СКОЛ"
Администрацией города Сургут 12 июля 2000года .Свидетельство о государственной регистрации №06-10651.</t>
  </si>
  <si>
    <t>Производственная площадка, административные здания</t>
  </si>
  <si>
    <t>АО "Транснефть-Сибирь" Сургутское УМН. ЛПДС "Западный Сургут" ЦРС
ОГРН: 1027200789220</t>
  </si>
  <si>
    <t>ЦИТС (В) Ватьёганское месторождение, 33-й километр трассы Когалым-Покачи</t>
  </si>
  <si>
    <t>62.278517</t>
  </si>
  <si>
    <t>75.128853</t>
  </si>
  <si>
    <t>ООО «ЛУКОЙЛ-Западная Сибирь» ТПП «Повхнефтегаз» 
ОГРН: 1028601441978</t>
  </si>
  <si>
    <t>ЦДНГ-1 (В) Ватьёганское месторождение АБК, 44-й километр трассы Когалым-Покачи</t>
  </si>
  <si>
    <t xml:space="preserve">62.201606
</t>
  </si>
  <si>
    <t>75.193589</t>
  </si>
  <si>
    <t>БКНС-1,1р, ЦДНГ-1(В) Ватьёганское месторождение, 43-й километр трассы Когалым-Покачи</t>
  </si>
  <si>
    <t>62.197344</t>
  </si>
  <si>
    <t>75.194925</t>
  </si>
  <si>
    <t>ЦДНГ-2(В) Ватьёганское месторождение АБК,БКНС-2, 33-й километр трассы Когалым-Покачи</t>
  </si>
  <si>
    <t>62.276094</t>
  </si>
  <si>
    <t>75.138517</t>
  </si>
  <si>
    <t>ЦДНГ-3(В) Ватьёганское месторождение АБК, 63-й километр от г.Когалым</t>
  </si>
  <si>
    <t xml:space="preserve">   62.161761</t>
  </si>
  <si>
    <t>75.011722</t>
  </si>
  <si>
    <t>ЦДНГ-3(В) УПСВ ДНС-8 Ватьёганское месторождение 56-й километр от г. Когалым</t>
  </si>
  <si>
    <t>62.164214</t>
  </si>
  <si>
    <t>75.011053</t>
  </si>
  <si>
    <t>ЦДНГ-3(В) ДНС-9 Ватьёганское месторождение, 61-й километр от г.Когалым</t>
  </si>
  <si>
    <t>62.205881</t>
  </si>
  <si>
    <t>74.995639</t>
  </si>
  <si>
    <t>ЦДНГ-4(В) Ватьёганское месторождение АБК,РММ, 63-й километр от г.Когалым</t>
  </si>
  <si>
    <t xml:space="preserve">62.171858
</t>
  </si>
  <si>
    <t>75.429228</t>
  </si>
  <si>
    <t>ЦДНГ-5(В) Ватьёганское месторождение АБК, РММ, 55-й километр от г.Когалым</t>
  </si>
  <si>
    <t>62.163217</t>
  </si>
  <si>
    <t>75.324453</t>
  </si>
  <si>
    <t>ЦДНГ-5(В) БКНС-12 Ватьёганское месторождение, 68.7 километр от г.Когалым в сторону г.Покачи</t>
  </si>
  <si>
    <t>62.035231</t>
  </si>
  <si>
    <t>74.935775</t>
  </si>
  <si>
    <t>ЦДНГ-5(В) УПСВ ДНС-4 Ватьёганское месторождение, 53 км от г.Когалым в сторону г.Покачи</t>
  </si>
  <si>
    <t>62.136447</t>
  </si>
  <si>
    <t>75.256131</t>
  </si>
  <si>
    <t>ЦДНГ-6(В) Ватьёганское месторождение АБК,РММ, 47.3 км от г.Когалым</t>
  </si>
  <si>
    <t>62.241561</t>
  </si>
  <si>
    <t>75.322831</t>
  </si>
  <si>
    <t>ЦДНГ-6(В) УПСВ ДНС-7 Ватьёганское месторождение, 43 километр от г.Когалым</t>
  </si>
  <si>
    <t>62.332006</t>
  </si>
  <si>
    <t>75.278519</t>
  </si>
  <si>
    <t>ЦДНГ-6(В) УПСВ ДНС-6 Ватьёганское месторождение, 48 км от г.Когалым</t>
  </si>
  <si>
    <t>62.241836</t>
  </si>
  <si>
    <t>75.323869</t>
  </si>
  <si>
    <t>ЦПС ЦППН (В) и ЦСТГ (В), ПЧ-113 Ватьёганское месторождение, 33 км от г.Когалым</t>
  </si>
  <si>
    <t>62.282347</t>
  </si>
  <si>
    <t>75.136981</t>
  </si>
  <si>
    <t>УПСВ ДНС-1 ЦППН (В) Ватьёганское месторождение, 43 км трассы Когалым-Покачи</t>
  </si>
  <si>
    <t>62.193236</t>
  </si>
  <si>
    <t>75.199536</t>
  </si>
  <si>
    <t>УПСВ ДНС-3 ЦППН (В) Ватьёганское месторождение, 64 км от г.Когалым</t>
  </si>
  <si>
    <t>62.172025</t>
  </si>
  <si>
    <t>75.434272</t>
  </si>
  <si>
    <t xml:space="preserve"> АБК ЦИТС (П) Повховское месторождение, 79 км от г.Когалым</t>
  </si>
  <si>
    <t>62.367150</t>
  </si>
  <si>
    <t>75.859772</t>
  </si>
  <si>
    <t xml:space="preserve">АБК ЦДНГ-1(П) Повховское месторождение, 72км
от г. Когалым
</t>
  </si>
  <si>
    <t xml:space="preserve">62.427456
</t>
  </si>
  <si>
    <t>75.705856</t>
  </si>
  <si>
    <t xml:space="preserve">КНС-7  ЦДНГ-1(П) Повховское месторождение, 72км
от г. Когалым
</t>
  </si>
  <si>
    <t>62.427211</t>
  </si>
  <si>
    <t>75.706186</t>
  </si>
  <si>
    <t>Повховское месторождение, ЦДНГ-2 (П), 84 км от г.Когалым</t>
  </si>
  <si>
    <t>62.434606</t>
  </si>
  <si>
    <t>75.913603</t>
  </si>
  <si>
    <t>ЦДНГ-3 (П) АБК, РММ Повховское месторождение, 95 км от г.Когалым</t>
  </si>
  <si>
    <t>62.512586</t>
  </si>
  <si>
    <t>75.989558</t>
  </si>
  <si>
    <t>РММ ЦДНГ-3 Выинтойского месторождения, 141 км от г.Когалым</t>
  </si>
  <si>
    <t>62.871556</t>
  </si>
  <si>
    <t>75.763144</t>
  </si>
  <si>
    <t>Повховское  месторождение, АБК, РММ ЦДНГ-4 (П), 103 км от г.Когалым</t>
  </si>
  <si>
    <t>62.569169</t>
  </si>
  <si>
    <t>76.090806</t>
  </si>
  <si>
    <t>Повховское месторождение, АБК, ДНС-5, БКНС-5 ЦДНГ-5 (П), 112 км от г.Когалым</t>
  </si>
  <si>
    <t>62.636056</t>
  </si>
  <si>
    <t>76.166525</t>
  </si>
  <si>
    <t>Повховское месторождение, АБК, РММ ЦДНГ-6 (П), 76 км от г.Когалым</t>
  </si>
  <si>
    <t>62.366100</t>
  </si>
  <si>
    <t>75.863108</t>
  </si>
  <si>
    <t>Повховское месторождение,   БКНС-4  ЦДНГ-6 (П), 74 км от  г.Когалым</t>
  </si>
  <si>
    <t>62.355664</t>
  </si>
  <si>
    <t>75.864606</t>
  </si>
  <si>
    <t>АБК, база ЦСТГ-П, 95 км от г.Когалым</t>
  </si>
  <si>
    <t>62.514825</t>
  </si>
  <si>
    <t>75.989142</t>
  </si>
  <si>
    <t>Повховское месторождение, ПКС, 76 км от г.Когалым</t>
  </si>
  <si>
    <t>62.348181</t>
  </si>
  <si>
    <t>75.855808</t>
  </si>
  <si>
    <t>Повховское месторождение, АБК,ДНС-4, ЦППН (П),ПЧ-57, 74 км от г.Когалым</t>
  </si>
  <si>
    <t>62.358600</t>
  </si>
  <si>
    <t>75.852386</t>
  </si>
  <si>
    <t>Сургутский район, Ватьеганское месторождение</t>
  </si>
  <si>
    <t>Общество с ограниченной ответственностью "ЛУКОЙЛ ЭПУ Сервис"
ОГРН 1138608000080</t>
  </si>
  <si>
    <t>Сургутский район, Повховское месторождение</t>
  </si>
  <si>
    <t>Сургутский район, Южно-Ягунское месторождение</t>
  </si>
  <si>
    <t>Сургутский район, Южно-Киняминское месторождение</t>
  </si>
  <si>
    <t>ООО "Газпромнефть- Хантос"
ОГРН 1058600001118</t>
  </si>
  <si>
    <t xml:space="preserve">Сургутский район, Южно-Ягунское месторождение </t>
  </si>
  <si>
    <t xml:space="preserve">62.35973 </t>
  </si>
  <si>
    <t>74.32475</t>
  </si>
  <si>
    <t xml:space="preserve">45 км автодороги Сургут-Ноябрьск </t>
  </si>
  <si>
    <t>62.526819</t>
  </si>
  <si>
    <t>73.907289</t>
  </si>
  <si>
    <t xml:space="preserve"> п. Речное, 92 км автодороги Сургут-Когалым</t>
  </si>
  <si>
    <t xml:space="preserve"> 62.134242</t>
  </si>
  <si>
    <t>73.758477</t>
  </si>
  <si>
    <t>Сургутский район, Тевлино-Русскинское месторождение</t>
  </si>
  <si>
    <t>62.326405</t>
  </si>
  <si>
    <t>73.476962</t>
  </si>
  <si>
    <t>62.364878</t>
  </si>
  <si>
    <t>75.849219</t>
  </si>
  <si>
    <t>62.278798</t>
  </si>
  <si>
    <t>75.126388</t>
  </si>
  <si>
    <t xml:space="preserve">Сургутский район, Тевлинско-Русскинское месторождение </t>
  </si>
  <si>
    <t>62.535243</t>
  </si>
  <si>
    <t>73.515596</t>
  </si>
  <si>
    <t xml:space="preserve"> Сургутский район, 4 км левобережного подхода к мосту через р. Обь</t>
  </si>
  <si>
    <t xml:space="preserve"> 61.198095</t>
  </si>
  <si>
    <t>73.134924</t>
  </si>
  <si>
    <t xml:space="preserve"> Сургутский район, участок Ульт-Ягун-Тромъеган, 10 км а/д Сургут-Нижневартовск</t>
  </si>
  <si>
    <t xml:space="preserve"> 61.482111</t>
  </si>
  <si>
    <t>74.383766</t>
  </si>
  <si>
    <t>Сургутский район, поселок Солнечный, 59 км а/д Нефтеюганск-Сургут</t>
  </si>
  <si>
    <t xml:space="preserve"> 61.273037</t>
  </si>
  <si>
    <t>73.207883</t>
  </si>
  <si>
    <t>Сургутский район, 7 км автодороги Сургут-Когалым</t>
  </si>
  <si>
    <t xml:space="preserve"> 61.341238</t>
  </si>
  <si>
    <t>73.521326</t>
  </si>
  <si>
    <t>Сургутский район, Южно-Кустовой л/у</t>
  </si>
  <si>
    <t>62.142942</t>
  </si>
  <si>
    <t>74.312479</t>
  </si>
  <si>
    <t>ООО "НТГМ"</t>
  </si>
  <si>
    <t>вахтовый поселок</t>
  </si>
  <si>
    <t>Сургутский район, Покамасовское м/р</t>
  </si>
  <si>
    <t>61.113088</t>
  </si>
  <si>
    <t>74.617398</t>
  </si>
  <si>
    <t>ПАО "Славнефть-Мегионнефтегаз"</t>
  </si>
  <si>
    <t>котельная</t>
  </si>
  <si>
    <t>Сургутский район, Тайлаковское м/р, 
ДНС-2</t>
  </si>
  <si>
    <t>59.217777</t>
  </si>
  <si>
    <t>74.115555</t>
  </si>
  <si>
    <t>ПАО "Славнефть-Мегионнефтегаз"
1028601354088</t>
  </si>
  <si>
    <t>Угутское месторождение нефти</t>
  </si>
  <si>
    <t>60.52303</t>
  </si>
  <si>
    <t>74.10597</t>
  </si>
  <si>
    <t>ООО "НефтеПродуктСервис", ОГРН 1108619001556, ХМАО-Югра, г. Нефтеюганск, ул. Сургутская, стр. 1</t>
  </si>
  <si>
    <t>АЗС № 5-операторная</t>
  </si>
  <si>
    <t>ПСОК "Брусничка"</t>
  </si>
  <si>
    <t>61.39638</t>
  </si>
  <si>
    <t>73.68419</t>
  </si>
  <si>
    <t>собственники земельгных участков, члены кооператива</t>
  </si>
  <si>
    <t>ДНТ "Восточное"</t>
  </si>
  <si>
    <t>61.344429</t>
  </si>
  <si>
    <t>73.22229</t>
  </si>
  <si>
    <t>ПСОК – 5 «Транспортный строитель»</t>
  </si>
  <si>
    <t>61.32699</t>
  </si>
  <si>
    <t>73.23996</t>
  </si>
  <si>
    <t>СПК "Победит-1"</t>
  </si>
  <si>
    <t>61.33649</t>
  </si>
  <si>
    <t>73.03312</t>
  </si>
  <si>
    <t>ДНТСН «Победит-2»</t>
  </si>
  <si>
    <t>61.3378</t>
  </si>
  <si>
    <t>73.07194</t>
  </si>
  <si>
    <t>61.34419</t>
  </si>
  <si>
    <t>73.07015</t>
  </si>
  <si>
    <t>ДНТ «Автомобилист»</t>
  </si>
  <si>
    <t>61.36842</t>
  </si>
  <si>
    <t>72.96397</t>
  </si>
  <si>
    <t>ПСОК «Кучуминский»</t>
  </si>
  <si>
    <t>61.33852</t>
  </si>
  <si>
    <t>73.0063</t>
  </si>
  <si>
    <t>ДНТ «Бриз»</t>
  </si>
  <si>
    <t>61.2456</t>
  </si>
  <si>
    <t>73.094</t>
  </si>
  <si>
    <t>д. Юган</t>
  </si>
  <si>
    <t>61.878341</t>
  </si>
  <si>
    <t>73.682414</t>
  </si>
  <si>
    <t>собственники земельгных участков, домовладений д. Юган</t>
  </si>
  <si>
    <t>п. Банный</t>
  </si>
  <si>
    <t>61.233674</t>
  </si>
  <si>
    <t>73.738641</t>
  </si>
  <si>
    <t>собственники земельгных участков, домовладений п. Банный</t>
  </si>
  <si>
    <t>Тевлинско-Русскинское месторождение</t>
  </si>
  <si>
    <t>62.328015</t>
  </si>
  <si>
    <t>73.483660</t>
  </si>
  <si>
    <t>ООО "Когалым нефтепромысловое оборудование-Сервис", ОГРН 1098608000358, ХМАО-Югра, г. Когалым, ул. Центральная 10</t>
  </si>
  <si>
    <t>Производственные цеха</t>
  </si>
  <si>
    <t>Повховское месторождение</t>
  </si>
  <si>
    <t>62.358415</t>
  </si>
  <si>
    <t>75.857740</t>
  </si>
  <si>
    <t>62.365610</t>
  </si>
  <si>
    <t>72.854311</t>
  </si>
  <si>
    <t>75.75.857740</t>
  </si>
  <si>
    <t>Тевлино-Русскинское месторождение, ЦДНГ-6 ТПП "Когалымнефтегаз"  ООО ЛУКОЙЛ-Западная Сибирь, производственный участок цеха промыслового обслуживания ООО "ЛУКОЙЛ ЭПУ Сервис"</t>
  </si>
  <si>
    <t>62.5381338</t>
  </si>
  <si>
    <t xml:space="preserve"> 73.5151273</t>
  </si>
  <si>
    <t>Общество с ограниченной ответственностью "ЛУКОЙЛ ЭПУ Сервис"
628483, Российская Федерация, Тюменская область,  Ханты-Мансийский автономный округ-Югра,  г. Когалым, ул. Октябрьская, 10.
1138608000080.</t>
  </si>
  <si>
    <t xml:space="preserve"> Производственный участок цеха промыслового обслуживания</t>
  </si>
  <si>
    <t>СПК "Аист"</t>
  </si>
  <si>
    <t>61.400772</t>
  </si>
  <si>
    <t>73.170005</t>
  </si>
  <si>
    <t xml:space="preserve">СПК "Аист" </t>
  </si>
  <si>
    <t>63 км. Дороги Сургут-Нефтеюганск,  Сургутский район</t>
  </si>
  <si>
    <t>61.330074</t>
  </si>
  <si>
    <t>72.703436</t>
  </si>
  <si>
    <t>БУ ХМАО-Югры "Сургутский районный центр социальной адаптации для лиц без определенного места жительства", строение 1, Реабилитационный центр, дорога Сургут-Нефтеюганск 63 км.</t>
  </si>
  <si>
    <t>Западно-Сургутское местрождение (промзона за п. Солнечный)</t>
  </si>
  <si>
    <t>62.26'20</t>
  </si>
  <si>
    <t>71.45'37</t>
  </si>
  <si>
    <t xml:space="preserve"> ул. Школьная (в районе жилого дома № 15)</t>
  </si>
  <si>
    <t>61.50758</t>
  </si>
  <si>
    <t>74.22113</t>
  </si>
  <si>
    <t xml:space="preserve">дорожная плита </t>
  </si>
  <si>
    <t>Администрация с.п. Ульт-Ягун, адрес: 628430, Сургутский район, п. Ульт-Ягун, ул. проезд Кедровый дом 1 ОГРН 10586038743</t>
  </si>
  <si>
    <t>ул. Школьная (в районе жилого дома №1)</t>
  </si>
  <si>
    <t>61.50576</t>
  </si>
  <si>
    <t>74.21513</t>
  </si>
  <si>
    <t>Управляющая компания ООО «Стандарт Плюс» адрес: 628406, Ханты-Мансийский Автономный округ - Югра, г. Сургут, ул. Югорская, дом № 18 ОГРН 11186020042</t>
  </si>
  <si>
    <t>ул. Школьная (в районе жилого дома №1а)</t>
  </si>
  <si>
    <t>61.50436</t>
  </si>
  <si>
    <t>74.21072</t>
  </si>
  <si>
    <t>ул. Проезд Кедровый дом 1</t>
  </si>
  <si>
    <t>61.50664</t>
  </si>
  <si>
    <t>74.21196</t>
  </si>
  <si>
    <t>ул. 35 лет Победы (в районе жилого дома № 7)</t>
  </si>
  <si>
    <t>61.50110</t>
  </si>
  <si>
    <t>74.20548</t>
  </si>
  <si>
    <t>ул. 35 лет Победы (в районе жилого дома № 11а)</t>
  </si>
  <si>
    <t>61.50014</t>
  </si>
  <si>
    <t>74.19845</t>
  </si>
  <si>
    <t>Жилые многоквартирные дома №№ 11,11а, 10,12, 13, по ул. 35 лет Победы</t>
  </si>
  <si>
    <t>ул. 35 лет Победы (в районе жилого дома № 9)</t>
  </si>
  <si>
    <t>61.49820</t>
  </si>
  <si>
    <t>74.20044</t>
  </si>
  <si>
    <t>ул. Молодежная</t>
  </si>
  <si>
    <t>61.50503</t>
  </si>
  <si>
    <t>74.22381</t>
  </si>
  <si>
    <t xml:space="preserve">есть </t>
  </si>
  <si>
    <t>Жилые многоквартирные дома по улице: Молодежная, Лесная</t>
  </si>
  <si>
    <t>61.509025</t>
  </si>
  <si>
    <t>74.229017</t>
  </si>
  <si>
    <t>п. Тром-Аган</t>
  </si>
  <si>
    <t>ул. Набережная</t>
  </si>
  <si>
    <t>61.679201</t>
  </si>
  <si>
    <t>74.308246</t>
  </si>
  <si>
    <t>ул.Рябиновая</t>
  </si>
  <si>
    <t>61.676230</t>
  </si>
  <si>
    <t>74.311976</t>
  </si>
  <si>
    <t>ул. Центральная</t>
  </si>
  <si>
    <t>61.677978</t>
  </si>
  <si>
    <t>74.307341</t>
  </si>
  <si>
    <t>переулок Овражный</t>
  </si>
  <si>
    <t>61.678681</t>
  </si>
  <si>
    <t>74.313253</t>
  </si>
  <si>
    <t>ул. Овражная дом 1</t>
  </si>
  <si>
    <t>61.679091</t>
  </si>
  <si>
    <t>74.312353</t>
  </si>
  <si>
    <t>Бюджетное учреждение Ханты-Мансийского автономного округа-Югры "Федоровская городская больница", адрес: 628456, Сургутский район,пгт. Федоровский, ул. Федорова дом ОГРН 1028601682141</t>
  </si>
  <si>
    <t>ФАП ( фельдшерско-акушерский пункт) поселка Тром-Аган</t>
  </si>
  <si>
    <t>ул. Центральная дом 2</t>
  </si>
  <si>
    <t>61.678812</t>
  </si>
  <si>
    <t>74.310644</t>
  </si>
  <si>
    <t>Муниципальное бюджетное образовательное учреждение Нижнесортымская СОШ филиал Тром-Аганская начальная школа-детский сад адрес: 628430, Российская Федерация, Тюменская область, Ханты-Мансийский автономный округ –Югра, Сургутский район, сельское поселение Ульт-Ягун, п. Тром-Аган, ул. Центральная, д.2 ОГРН 10286016821</t>
  </si>
  <si>
    <t xml:space="preserve">Тром-Аганская национальная начальная школа-детский сад </t>
  </si>
  <si>
    <t>ул. Родниковая дом 2</t>
  </si>
  <si>
    <t>61.678240</t>
  </si>
  <si>
    <t>74.313489</t>
  </si>
  <si>
    <t>Муниципальное унитарное предприятие "Территориальное объединенное управление тепловодоснабжения и водоотведения №1" адрес: 628433 ХМАО-Югра, Тюменская область, Сургутский р-н, пгт. Белый Яр, ул. Набережная ОГРН 1028601681569</t>
  </si>
  <si>
    <t xml:space="preserve"> ул. 35 лет Победы 1/15</t>
  </si>
  <si>
    <t>61.502525</t>
  </si>
  <si>
    <t>74.2114462</t>
  </si>
  <si>
    <t>Филиал ОАО "РЖД" Трансэнерго Свердловская дирекция по энергообеспечению Сургутская дистанция электроснабжения адрес: 682414, Тюменская обл., ХМАО-Югра, г. Сургут, ул. Привокзальная, д11 ОГРН 1037739877295</t>
  </si>
  <si>
    <t>ул. Школьная 1/12</t>
  </si>
  <si>
    <t>61.56293</t>
  </si>
  <si>
    <t>74.212614</t>
  </si>
  <si>
    <t>Бюджетное учреждение Ханты-Мансийского автономного округа-Югры "Федоровская городская больница" адрес: 628456, Сургутский район,пгт. Федоровский, ул. Федорова дом 2 ОГРН 10286016833</t>
  </si>
  <si>
    <t xml:space="preserve"> ул. 35 лет Победы 1/13</t>
  </si>
  <si>
    <t>61.503547</t>
  </si>
  <si>
    <t>74.211286</t>
  </si>
  <si>
    <t>Нижневартовская дистанция пути структурное подразделение Центральной дирекции инфрвструктуры - структурное подразделение Центральной дирекции инфраструктуры - филиал открытого акционерного общества "Российские железные дороги" адрес: 107174, г. Москва, ул. Новая Басманная, дом 2 ОГРН 1037739877295</t>
  </si>
  <si>
    <t>проезд Кедровый д.1</t>
  </si>
  <si>
    <t>Муниципальное казенное учреждение "Ульт-Ягунский культурно-спортивный комплекс "Максимум" адрес: 628430, Ханты-Мансийский Автономный округ - Югра, Сургутский район, поселок Ульт-Ягун, Школьная улица, дом 1\1 1 ОГРН 1068617007304</t>
  </si>
  <si>
    <t>ул. 35 лет Победы 1/5</t>
  </si>
  <si>
    <t>61.501051</t>
  </si>
  <si>
    <t>74.201790</t>
  </si>
  <si>
    <t>Муниципальное бюджетное дошкольное образовательное учреждение детский сад "Мальвина" адрес: 628430, Тюменская обл.,  Сургутский р-он,  с.п. Ульт-Ягун, ул. 35 лет Победы 1/5. ОГРН 1028601682130</t>
  </si>
  <si>
    <t>МБДОУ детский сад "Мальвина"</t>
  </si>
  <si>
    <t>ул. 35 лет Победы 1/18</t>
  </si>
  <si>
    <t>61.500190</t>
  </si>
  <si>
    <t>74.200562</t>
  </si>
  <si>
    <t>Муниципальное казенное учреждение культуры "Ульт-Ягунский центр досуга и творчества" адрес: 628430, Сургутский район, п. Ульт-Ягун, ул. 35 лет Победы 1/18 ОГРН 1028601679127</t>
  </si>
  <si>
    <t xml:space="preserve"> ул. 35 лет Победы 1/1</t>
  </si>
  <si>
    <t>61.500083</t>
  </si>
  <si>
    <t>74.200309</t>
  </si>
  <si>
    <t>Муниципальное бюджетное образовательное учреждение "Ульт-Ягунская средняя общеобразовательная школа" адрес: 628430 Россия, ХМАО-Югра, Тюменская область, Сургутский район, п. Ульт-Ягун, ул 35 лет Победы 1/1 ОГРН  1028601682130</t>
  </si>
  <si>
    <t xml:space="preserve"> ул. Дачная 1</t>
  </si>
  <si>
    <t>61.499755</t>
  </si>
  <si>
    <t>74.207650</t>
  </si>
  <si>
    <t>ул. 35 лет Победы 1/8</t>
  </si>
  <si>
    <t>61.502521</t>
  </si>
  <si>
    <t>74.208766</t>
  </si>
  <si>
    <t xml:space="preserve"> ул. 35 лет Победы 1/16</t>
  </si>
  <si>
    <t>61.503583</t>
  </si>
  <si>
    <t>74.210429</t>
  </si>
  <si>
    <t>ул. 35 лет Победы 1/12</t>
  </si>
  <si>
    <t>61.503220</t>
  </si>
  <si>
    <t>74.208385</t>
  </si>
  <si>
    <t>Филиал казенного учреждения Ханты-Мансийского автономного округа - Югры "Центроспас - Югория" по Сургутскому району адрес: 628456, Ханты-Мансийский автономный округ – Югра, Тюменская область, пгт Федоровский, ул. Пеонерная д.38 ОГРН 1058600011051</t>
  </si>
  <si>
    <t xml:space="preserve"> ул. Дачная</t>
  </si>
  <si>
    <t>61.501199</t>
  </si>
  <si>
    <t>74.210214</t>
  </si>
  <si>
    <t>Гарева Галина Евгеньевна адрес: 628430, Тюменская обл.,  Сургутский р-он,  с.п. Ульт-Ягун, ул. 35 лет Победы д. 10 кв. 9 ОГРН 1068617005566</t>
  </si>
  <si>
    <t>Дачное товарищество собственников недвижимости "Ульт-Ягунское" по ул. Дачная</t>
  </si>
  <si>
    <t xml:space="preserve"> ул. Южная</t>
  </si>
  <si>
    <t>61.495863</t>
  </si>
  <si>
    <t>74.196024</t>
  </si>
  <si>
    <t>Дачное товарищество собственников недвижимости "Ульт-Ягунское" по ул. Южная</t>
  </si>
  <si>
    <t>п. Ульт-Ягун, автодорога Сургут-Нижневартовск не доезжая поселка справа после заправки</t>
  </si>
  <si>
    <t>61.493094</t>
  </si>
  <si>
    <t>74.194989</t>
  </si>
  <si>
    <t>Муниципальное казенное учреждение "Хозяйственно-эксплуатационное управление администрации с.п. Ульт-Ягун" адрес: 628430, ХМАО-Югра, Сургутский район, Тюменсая обл. п. Ульт-Ягун, ул. проезд Кедровый, д. 1 ОГРН 1128617005021</t>
  </si>
  <si>
    <t>улица Северная,</t>
  </si>
  <si>
    <t>61.504695</t>
  </si>
  <si>
    <t>74.218833</t>
  </si>
  <si>
    <t>Иордан Александр Владимирович адрес 628430, ХМАО-Югра, Сургутский район, Тюменсая обл. п. Ульт-Ягун, ул. 35 лет Победы д. 13 ОГРН 1078617000087</t>
  </si>
  <si>
    <t>Гаражный кооператив "Автомобилист" гаражные строения количество 45 шт. по ул. Северная, бывшая промзона МК-39</t>
  </si>
  <si>
    <t>63 км. Автодороги Сургут-Нижневартовск</t>
  </si>
  <si>
    <t>61.490192</t>
  </si>
  <si>
    <t>74.193337</t>
  </si>
  <si>
    <t>Гармаш Юрий Николаевич, 628430, ХМАО-Югра, Сургутский район, Тюменсая обл. п. Ульт-Ягун, 63 км. Автодороги Сургут-Нижневартовск ОГРН 309861705600039</t>
  </si>
  <si>
    <t>Тарговый павильон "Крестьянско-фермерского хозяйства"</t>
  </si>
  <si>
    <t>ул. Озерная д. 1</t>
  </si>
  <si>
    <t>61.510584</t>
  </si>
  <si>
    <t>74.226666</t>
  </si>
  <si>
    <t>Общество с ограниченной ответственностью "РечФлот Сервис", 628450, Ханты-Мансийский автономный округ-Югра, Сургутский район, с.п. Ульт-Ягун, ул. Озерная д. 1 ОГРН 1128617004856</t>
  </si>
  <si>
    <t>Административно-бытовое здание - КДМ, офис</t>
  </si>
  <si>
    <t>ул. Школьная зд. 1/15</t>
  </si>
  <si>
    <t>61.506861</t>
  </si>
  <si>
    <t>74.219424</t>
  </si>
  <si>
    <t>Местная мусульманская религиозная организация сельского поселения Ульт-Ягун, 628430, ХМАО-Югра, Сургутский район, с.п. Ульт-Ягун, ул. Школьная 1/15 ОГРН 1028600004070</t>
  </si>
  <si>
    <t>Мечеть с.п. Ульт-Ягун</t>
  </si>
  <si>
    <t>ул. 35 лет Победы дом 1/2</t>
  </si>
  <si>
    <t> 61.498782</t>
  </si>
  <si>
    <t>74.202987</t>
  </si>
  <si>
    <t>Сургутская дистанция гражданских сооружений - структурное подразделение Свердловской дирекции по эксплуатации зданий и сооружений - структурное подразделение Свердловской железной дороги - филиал ОАО "РЖД", п.Ульт-Ягун, ул. 35 лет Победы 1/2</t>
  </si>
  <si>
    <r>
      <t xml:space="preserve">Сургутский центр организации работы железнодорожных станций Свердловской дирекции управления движением - структурного подразделения Центральной дерекции управления движением- филиал ОАО "РЖД" </t>
    </r>
    <r>
      <rPr>
        <b/>
        <sz val="11"/>
        <color theme="1"/>
        <rFont val="Times New Roman"/>
        <family val="1"/>
        <charset val="204"/>
      </rPr>
      <t>(железнодорожный вокзал)</t>
    </r>
    <r>
      <rPr>
        <sz val="11"/>
        <color theme="1"/>
        <rFont val="Times New Roman"/>
        <family val="1"/>
        <charset val="204"/>
      </rPr>
      <t>, п.Ульт-Ягун, ул. 35 лет Победы 1/2</t>
    </r>
  </si>
  <si>
    <t>ул. 35 лет Победы 1/21</t>
  </si>
  <si>
    <t>61.504067</t>
  </si>
  <si>
    <t>74.212837</t>
  </si>
  <si>
    <t xml:space="preserve">Индивидуальный предприниматель Мамедов Фазил Мири оглы  628430, ХМАО-Югра, Сургутский район, Тюменсая обл. п. Ульт-Ягун, ул. 35 лет Победы 1/21
</t>
  </si>
  <si>
    <t>МИНИ-МАРКЕТ "Галакс"</t>
  </si>
  <si>
    <t>ул. 35 лет Победы, 1/3</t>
  </si>
  <si>
    <t>61.499791</t>
  </si>
  <si>
    <t>74.201607</t>
  </si>
  <si>
    <t>Магазин "Магнит у дома" Директор в с.п. Ульт-Ягун Цукур Мария Ивановна</t>
  </si>
  <si>
    <t xml:space="preserve">Магазин Магнит у дома </t>
  </si>
  <si>
    <t>Индивидуальный предприниматель Миняйло Евгений Викторович 628430, ХМАО-Югра, Сургутский района Тюменская обл. п. Ульт-Ягун, ул. 35 лет Победы 2а</t>
  </si>
  <si>
    <t>Павильон "Веста" ИП Миняйло Евгений Викторович</t>
  </si>
  <si>
    <t>61º23´</t>
  </si>
  <si>
    <t>73º12´</t>
  </si>
  <si>
    <t>Реестр мест (площадок) накопления ТКО на территории сельского поселения Лямина (д. Лямина, п. Песчаный)</t>
  </si>
  <si>
    <t>Количество действующих контейнерных площадок</t>
  </si>
  <si>
    <t>Количество контейнеров на действующих контейнерных площадках (шт.)</t>
  </si>
  <si>
    <t>действующая</t>
  </si>
  <si>
    <t>Администрация с.п. Русскинская, ОГРН 2128617037680, с.п. Русскинская, ул. Новосёлов 4</t>
  </si>
  <si>
    <t>Администрация с.п. Русскинская, ОГРН 2128617037680, с.п. Русскинская, ул. Новосёлов 5</t>
  </si>
  <si>
    <t>Администрация с.п. Русскинская, ОГРН 2128617037680, с.п. Русскинская, ул. Новосёлов 6</t>
  </si>
  <si>
    <t>Администрация с.п. Русскинская, ОГРН 2128617037680, с.п. Русскинская, ул. Новосёлов 7</t>
  </si>
  <si>
    <t>Администрация с.п. Русскинская, ОГРН 2128617037680, с.п. Русскинская, ул. Новосёлов 8</t>
  </si>
  <si>
    <t>Администрация с.п. Русскинская, ОГРН 2128617037680, с.п. Русскинская, ул. Новосёлов 9</t>
  </si>
  <si>
    <t>Администрация с.п. Русскинская, ОГРН 2128617037680, с.п. Русскинская, ул. Новосёлов 10</t>
  </si>
  <si>
    <t>Администрация с.п. Русскинская, ОГРН 2128617037680, с.п. Русскинская, ул. Новосёлов 11</t>
  </si>
  <si>
    <t>Администрация с.п. Русскинская, ОГРН 2128617037680, с.п. Русскинская, ул. Новосёлов 12</t>
  </si>
  <si>
    <t>Администрация с.п. Русскинская, ОГРН 2128617037680, с.п. Русскинская, ул. Новосёлов 13</t>
  </si>
  <si>
    <t>Администрация с.п. Русскинская, ОГРН 2128617037680, с.п. Русскинская, ул. Новосёлов 14</t>
  </si>
  <si>
    <t>Администрация с.п. Русскинская, ОГРН 2128617037680, с.п. Русскинская, ул. Новосёлов 15</t>
  </si>
  <si>
    <t>Администрация с.п. Русскинская, ОГРН 2128617037680, с.п. Русскинская, ул. Новосёлов 16</t>
  </si>
  <si>
    <t>Администрация с.п. Русскинская, ОГРН 2128617037680, с.п. Русскинская, ул. Новосёлов 17</t>
  </si>
  <si>
    <t>Администрация с.п. Русскинская, ОГРН 2128617037680, с.п. Русскинская, ул. Новосёлов 18</t>
  </si>
  <si>
    <t>Администрация с.п. Русскинская, ОГРН 2128617037680, с.п. Русскинская, ул. Новосёлов 19</t>
  </si>
  <si>
    <t>Администрация с.п. Русскинская, ОГРН 2128617037680, с.п. Русскинская, ул. Новосёлов 20</t>
  </si>
  <si>
    <t>Администрация с.п. Русскинская, ОГРН 2128617037680, с.п. Русскинская, ул. Новосёлов 21</t>
  </si>
  <si>
    <t>Администрация с.п. Русскинская, ОГРН 2128617037680, с.п. Русскинская, ул. Новосёлов 22</t>
  </si>
  <si>
    <t>Реестр мест (площадок) накопления ТКО на территории г.п.Федоровский</t>
  </si>
  <si>
    <t>Реестр мест (площадок) накопления ТКО на территории с.п. Русскинская</t>
  </si>
  <si>
    <t xml:space="preserve">Реестр мест (площадок) накопления ТКО на территории сельского поселения Ульт-Ягун </t>
  </si>
  <si>
    <t>Администрация сельского поселения Угут, ОГРН 1058603874009, с.Угут, ул.Львовская, 4</t>
  </si>
  <si>
    <t>Администрация сельского поселения Угут, ОГРН 1058603874009, с.Угут, ул.Львовская, 5</t>
  </si>
  <si>
    <t>Администрация сельского поселения Угут, ОГРН 1058603874009, с.Угут, ул.Львовская, 6</t>
  </si>
  <si>
    <t>Администрация сельского поселения Угут, ОГРН 1058603874009, с.Угут, ул.Львовская, 7</t>
  </si>
  <si>
    <t>Администрация сельского поселения Угут, ОГРН 1058603874009, с.Угут, ул.Львовская, 8</t>
  </si>
  <si>
    <t>Администрация сельского поселения Угут, ОГРН 1058603874009, с.Угут, ул.Львовская, 9</t>
  </si>
  <si>
    <t>Администрация сельского поселения Угут, ОГРН 1058603874009, с.Угут, ул.Львовская, 10</t>
  </si>
  <si>
    <t>Администрация сельского поселения Угут, ОГРН 1058603874009, с.Угут, ул.Львовская, 11</t>
  </si>
  <si>
    <t>Администрация сельского поселения Угут, ОГРН 1058603874009, с.Угут, ул.Львовская, 12</t>
  </si>
  <si>
    <t>Администрация сельского поселения Угут, ОГРН 1058603874009, с.Угут, ул.Львовская, 13</t>
  </si>
  <si>
    <t>Администрация сельского поселения Угут, ОГРН 1058603874009, с.Угут, ул.Львовская, 14</t>
  </si>
  <si>
    <t>Реестр мест (площадок) накопления ТКО на территории с.п. Угут</t>
  </si>
  <si>
    <t xml:space="preserve">Реестр мест (площадок) накопления ТКО на территории г.п. Белый Яр </t>
  </si>
  <si>
    <t>Реестр мест (площадок) накопления ТКО на территории г.п.Лянтор</t>
  </si>
  <si>
    <t>0,71</t>
  </si>
  <si>
    <t>Реестр мест (площадок) накопления ТКО на территории г.п.Барсово</t>
  </si>
  <si>
    <t>ул. Апрельская, д. 26,
ул. Апрельская, д. 28,
 ул. Апрельская, д. 23, 
 ул. Восточная, д. 6</t>
  </si>
  <si>
    <t>ИП Комаров Роман Валерьевич (ТЦ "Рост", )ОГРН 3 0 5 8 6 0 2 1 9 9 0 0 0 5 1/ИНН 86020743503</t>
  </si>
  <si>
    <t>ИП Бородин Владимир Григорьевич (СТО), ОГРН 3 0 8 6 4 4 0 2 2 4 0 0 0 2 6/ ИНН 861711668728</t>
  </si>
  <si>
    <t>ИП Гасанов Фамил Гасан оглы (магазин "Асиман"), ОГРН 3 0 8 8 6 1 7 0 4 4 0 0 0 1 6/ ИНН 861861707140290</t>
  </si>
  <si>
    <t>ООО "Микс-Трейд", ОГРН 1 1 2 8 6 1 7 0 0 0 0 7 1 / ИНН 8617030352</t>
  </si>
  <si>
    <t>ИП Абилов Малик Паша-Оглы (павильон "Светлячок"), ОГРН 3 1 5 8 6 1 7 0 0 0 3 6 6 1 0/ ИНН 224189495840</t>
  </si>
  <si>
    <t>Касумов Габил Сабир Оглы (магазин "Надюша"),ОГРН 3 1 1 8 6 0 2 1 73 0 0 0 3 0/ ИНН 860226616874</t>
  </si>
  <si>
    <t>Касумов Габил Сабир Оглы (СТО, автомойка), ОГРН 3 1 1 8 6 0 2 1 73 0 0 0 3 0/ ИНН 860226616874</t>
  </si>
  <si>
    <t>Касумов Габил Сабир Оглы (Магазин "Сосновый бор"), ОГРН 3 1 1 8 6 0 2 1 73 0 0 0 3 0/ ИНН 860226616874</t>
  </si>
  <si>
    <t>Касумов Габил Сабир Оглы (павильон "Артур"), ОГРН 3 1 1 8 6 0 2 1 73 0 0 0 3 0/ ИНН 860226616874</t>
  </si>
  <si>
    <t>АО "Тандер" (магазин "Магнит"), ОГРН 1 0 2 2 3 0 1 5 9 8 5 4 9/ ИНН 2310031475</t>
  </si>
  <si>
    <t>ООО "Элемент-Трейд" (магазин "Монетка"), ОГРН 1 0 3 6 6 0 5 2 1 7 2 5 2 / ИНН 6674121179</t>
  </si>
  <si>
    <t>ООО "Кура" (магазин "Барсовский"), ОРГН 1 0 6 8 6 1 7 0 0 4 3 7 8 / ИНН 8617023612</t>
  </si>
  <si>
    <t>ИП Блохина Наталья Сергеевна, ОРГН 3 0 8 6 4 4 0 2 2 4 0 0 0 2 6/ ИНН 644000413423</t>
  </si>
  <si>
    <t>ИП Вачурова Татьяна Леонидовна, ОРГН 3 1 9 8 6 1 7 0 0 0 2 0 8 2 0/ ИНН 861700078702</t>
  </si>
  <si>
    <t>ООО "Ваш Доктор", ОРГН 1 1 8 8 6 1 7 0 1 5 8 4 0/ ИНН 8617035713</t>
  </si>
  <si>
    <t>ООО "Стом Лак", ОРГН 1 1 2 8 6 1 7 0 0 4 9 3 3/ ИНН 8617030962</t>
  </si>
  <si>
    <t>ИП Ионина Вера Владимировна, ОРГН 3 1 7 8 6 1 7 0 0 0 6 0 7 8 7/ ИНН 544651065607</t>
  </si>
  <si>
    <t>ИП Флоря Альбина Мубиновна, ОРГН 3 0 7 8 6 1 7 0 7 2 0 0 0 1 8/ ИНН 661900022356</t>
  </si>
  <si>
    <t>ИП Капсуман Василий Петрович (павильон фермерская лавка), ОРГН 3 1 3 8 6 1 7 2 12 0 0 0 1 0/ ИНН 860200716360</t>
  </si>
  <si>
    <r>
      <t>62.26'22</t>
    </r>
    <r>
      <rPr>
        <sz val="11"/>
        <color theme="1"/>
        <rFont val="Calibri"/>
        <family val="2"/>
        <charset val="204"/>
        <scheme val="minor"/>
      </rPr>
      <t/>
    </r>
  </si>
  <si>
    <r>
      <t>71.45'39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</si>
  <si>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с.п. Сытомино</t>
  </si>
  <si>
    <t>Реестр мест (площадок) накопления ТКО на территории с.п. Солнечный</t>
  </si>
  <si>
    <t>Реестр мест (площадок) накопления ТКО на территории с.п. Сытомино</t>
  </si>
  <si>
    <t xml:space="preserve">Реестр мест (площадок) накопления ТКО на территории с.п. Локосово </t>
  </si>
  <si>
    <t>ИП Юсифов Вусал Мустаджаб оглы, ОГРН: 314860236700523, ул. Университетская, д.3, кв.135 
г. Сургут, ХМАО-Югра</t>
  </si>
  <si>
    <t>ООО «РуссИнтеграл-Инжиниринг», 1108609000378,628600,РФ, ХМАО-Югра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</si>
  <si>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20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</si>
  <si>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21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</si>
  <si>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22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</si>
  <si>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23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</si>
  <si>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24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</si>
  <si>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25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</si>
  <si>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26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</si>
  <si>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27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</si>
  <si>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28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</si>
  <si>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29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</si>
  <si>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30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</si>
  <si>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31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</si>
  <si>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32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</si>
  <si>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33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</si>
  <si>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34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</si>
  <si>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35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</si>
  <si>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36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</si>
  <si>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37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</si>
  <si>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38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</si>
  <si>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39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</si>
  <si>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40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</si>
  <si>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41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</si>
  <si>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42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</si>
  <si>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43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</si>
  <si>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44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</si>
  <si>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45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</si>
  <si>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46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</si>
  <si>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47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</si>
  <si>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48</t>
  </si>
  <si>
    <t>ООО «ЛУКОЙЛ-Западная Сибирь» ТПП «Повхнефтегаз» ОГРН: 1028601441978, Тюменская область, Ханты-Мансийский автономный округ — Югра, г. Когалым, ул. Прибалтийская, 49</t>
  </si>
  <si>
    <t>Общество с ограниченной ответственностью "ЛУКОЙЛ ЭПУ Сервис"1138608000080,  г. Когалым, ул. Октябрьская, 10</t>
  </si>
  <si>
    <t>Общество с ограниченной ответственностью "ЛУКОЙЛ ЭПУ Сервис"1138608000080,  г. Когалым, ул. Октябрьская, 11</t>
  </si>
  <si>
    <t>Общество с ограниченной ответственностью "ЛУКОЙЛ ЭПУ Сервис"1138608000080,  г. Когалым, ул. Октябрьская, 12</t>
  </si>
  <si>
    <t>Общество с ограниченной ответственностью "ЛУКОЙЛ ЭПУ Сервис"1138608000080,  г. Когалым, ул. Октябрьская, 13</t>
  </si>
  <si>
    <t xml:space="preserve">ООО "ЛУКОЙ-Уралнефтепродукт",АЗС № 86604 ООО "ЛУКОЙЛ-Уралнефтепродукт" </t>
  </si>
  <si>
    <t>Реестр мест (площадок) накопления ТКО на межселенной территории Сургутского района</t>
  </si>
  <si>
    <t>Тюменская обл., ХМАО-Югра, Сургутский район, 25 км автожороги Сургут -Лянтор</t>
  </si>
  <si>
    <t>администрация Сургутского района, ОГРН 1038600503677, 628418, Россия, Тюменская область, ХМАО-Югра, Сургутский район, г.п. Белый Яр, пгт. Белый Яр, ул. Маяковского, д.1А</t>
  </si>
  <si>
    <t>Количество бункеров на действующих контейнерных площадках (шт.)</t>
  </si>
  <si>
    <t>5 х 6</t>
  </si>
  <si>
    <t xml:space="preserve"> Магазин "Обь"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</si>
</sst>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9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2" borderId="0" xfId="0" applyFill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vertical="top" wrapText="1"/>
    </xf>
    <xf numFmtId="2" fontId="5" fillId="2" borderId="0" xfId="0" applyNumberFormat="1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Fill="1" applyAlignment="1">
      <alignment wrapText="1"/>
    </xf>
    <xf numFmtId="2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7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0" fontId="5" fillId="3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" fontId="5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2" borderId="3" xfId="7" applyNumberFormat="1" applyFont="1" applyFill="1" applyBorder="1" applyAlignment="1">
      <alignment horizontal="center" vertical="center" wrapText="1"/>
    </xf>
    <xf numFmtId="0" fontId="4" fillId="0" borderId="3" xfId="7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6" fillId="0" borderId="3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3" xfId="9" applyFont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14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3" xfId="0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21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7" fillId="0" borderId="3" xfId="0" applyNumberFormat="1" applyFont="1" applyBorder="1" applyAlignment="1">
      <alignment horizontal="center" vertical="center" wrapText="1"/>
    </xf>
  </cellXfs>
  <cellStyles count="10">
    <cellStyle name="TableStyleLight1" xfId="7"/>
    <cellStyle name="Гиперссылка" xfId="1" builtinId="8"/>
    <cellStyle name="Гиперссылка 2" xfId="3"/>
    <cellStyle name="Гиперссылка 3" xfId="9"/>
    <cellStyle name="Обычный" xfId="0" builtinId="0"/>
    <cellStyle name="Обычный 2" xfId="2"/>
    <cellStyle name="Обычный 3" xfId="4"/>
    <cellStyle name="Обычный 4" xfId="5"/>
    <cellStyle name="Обычный 4 2" xfId="8"/>
    <cellStyle name="Пояснение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dmsr.ru/Users/saerova_on/AppData/Local/Microsoft/Windows/INetCache/Content.Outlook/QT6EB0WF/&#1056;&#1077;&#1077;&#1089;&#109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еестра"/>
    </sheetNames>
    <sheetDataSet>
      <sheetData sheetId="0">
        <row r="7">
          <cell r="C7" t="str">
            <v>сельское поселение Нижнесортымский</v>
          </cell>
          <cell r="D7" t="str">
            <v>поселок Нижнесортымский</v>
          </cell>
          <cell r="E7" t="str">
            <v>ул. Транспортная, 88</v>
          </cell>
          <cell r="F7">
            <v>62.437257000000002</v>
          </cell>
          <cell r="G7">
            <v>71.770377999999994</v>
          </cell>
          <cell r="H7" t="str">
            <v>асфальт</v>
          </cell>
          <cell r="I7">
            <v>5</v>
          </cell>
          <cell r="L7" t="str">
            <v>-</v>
          </cell>
          <cell r="P7" t="str">
            <v>Публичное акционерное общество "Сургутнефтегаз" Сургутский строительно-монтажный трест №1                       (СМТ-1), г.Сургут, ул. Игоря Киртбая, 3/2 ОГРН 1028600584540</v>
          </cell>
          <cell r="Q7" t="str">
            <v>Здание производственное административное СМУ-10, ул.Транспортная, 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grp365.ru/map/?x=61.27320962553455&amp;y=71.74478282776593&amp;zoom=18&amp;layer=2" TargetMode="External"/><Relationship Id="rId1" Type="http://schemas.openxmlformats.org/officeDocument/2006/relationships/hyperlink" Target="https://egrp365.ru/map/?x=61.27247441607234&amp;y=71.74485608799863&amp;zoom=18&amp;layer=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grp365.ru/map/?x=61.49878226838397&amp;y=74.20298731325828&amp;zoom=18&amp;layer=1" TargetMode="External"/><Relationship Id="rId1" Type="http://schemas.openxmlformats.org/officeDocument/2006/relationships/hyperlink" Target="https://egrp365.ru/map/?x=61.49878226838397&amp;y=74.20298731325828&amp;zoom=18&amp;layer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="80" zoomScaleNormal="8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G124" sqref="G124"/>
    </sheetView>
  </sheetViews>
  <sheetFormatPr defaultRowHeight="15"/>
  <cols>
    <col min="1" max="1" width="4" style="8" customWidth="1"/>
    <col min="2" max="2" width="5.85546875" style="8" customWidth="1"/>
    <col min="3" max="3" width="28.140625" style="8" customWidth="1"/>
    <col min="4" max="4" width="21.42578125" style="8" customWidth="1"/>
    <col min="5" max="5" width="28.5703125" style="22" customWidth="1"/>
    <col min="6" max="7" width="14.140625" style="8" customWidth="1"/>
    <col min="8" max="8" width="17.42578125" style="8" customWidth="1"/>
    <col min="9" max="9" width="15" style="8" customWidth="1"/>
    <col min="10" max="10" width="14" style="22" customWidth="1"/>
    <col min="11" max="11" width="13.5703125" style="24" customWidth="1"/>
    <col min="12" max="12" width="13.5703125" style="22" customWidth="1"/>
    <col min="13" max="13" width="14.42578125" style="8" customWidth="1"/>
    <col min="14" max="14" width="12.42578125" style="8" customWidth="1"/>
    <col min="15" max="15" width="19.28515625" style="8" customWidth="1"/>
    <col min="16" max="16" width="53" style="8" customWidth="1"/>
    <col min="17" max="17" width="40.85546875" style="8" customWidth="1"/>
    <col min="18" max="18" width="75" style="8" customWidth="1"/>
    <col min="19" max="16384" width="9.140625" style="8"/>
  </cols>
  <sheetData>
    <row r="1" spans="2:17">
      <c r="B1" s="129" t="s">
        <v>4208</v>
      </c>
      <c r="C1" s="129"/>
      <c r="D1" s="129"/>
      <c r="E1" s="129"/>
      <c r="F1" s="129"/>
      <c r="G1" s="129"/>
      <c r="H1" s="129"/>
      <c r="I1" s="129"/>
      <c r="J1" s="129"/>
      <c r="K1" s="130"/>
      <c r="L1" s="129"/>
      <c r="M1" s="129"/>
      <c r="N1" s="129"/>
      <c r="O1" s="129"/>
      <c r="P1" s="131"/>
      <c r="Q1" s="131"/>
    </row>
    <row r="2" spans="2:17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2:17" s="13" customFormat="1" ht="36.75" customHeight="1">
      <c r="B3" s="133" t="s">
        <v>548</v>
      </c>
      <c r="C3" s="133" t="s">
        <v>983</v>
      </c>
      <c r="D3" s="133" t="s">
        <v>0</v>
      </c>
      <c r="E3" s="134" t="s">
        <v>1</v>
      </c>
      <c r="F3" s="126" t="s">
        <v>984</v>
      </c>
      <c r="G3" s="126"/>
      <c r="H3" s="126" t="s">
        <v>2</v>
      </c>
      <c r="I3" s="126" t="s">
        <v>191</v>
      </c>
      <c r="J3" s="135" t="s">
        <v>985</v>
      </c>
      <c r="K3" s="136" t="s">
        <v>986</v>
      </c>
      <c r="L3" s="135" t="s">
        <v>987</v>
      </c>
      <c r="M3" s="126" t="s">
        <v>988</v>
      </c>
      <c r="N3" s="126" t="s">
        <v>989</v>
      </c>
      <c r="O3" s="126" t="s">
        <v>990</v>
      </c>
      <c r="P3" s="126" t="s">
        <v>3</v>
      </c>
      <c r="Q3" s="126" t="s">
        <v>991</v>
      </c>
    </row>
    <row r="4" spans="2:17" s="13" customFormat="1" ht="35.25" customHeight="1">
      <c r="B4" s="133"/>
      <c r="C4" s="133"/>
      <c r="D4" s="133"/>
      <c r="E4" s="134"/>
      <c r="F4" s="14" t="s">
        <v>992</v>
      </c>
      <c r="G4" s="14" t="s">
        <v>993</v>
      </c>
      <c r="H4" s="126"/>
      <c r="I4" s="126"/>
      <c r="J4" s="135"/>
      <c r="K4" s="136"/>
      <c r="L4" s="135"/>
      <c r="M4" s="126"/>
      <c r="N4" s="126"/>
      <c r="O4" s="126"/>
      <c r="P4" s="126"/>
      <c r="Q4" s="126"/>
    </row>
    <row r="5" spans="2:17">
      <c r="B5" s="12">
        <v>1</v>
      </c>
      <c r="C5" s="12">
        <v>2</v>
      </c>
      <c r="D5" s="12">
        <v>3</v>
      </c>
      <c r="E5" s="9">
        <v>4</v>
      </c>
      <c r="F5" s="12">
        <v>5</v>
      </c>
      <c r="G5" s="12">
        <v>6</v>
      </c>
      <c r="H5" s="12">
        <v>7</v>
      </c>
      <c r="I5" s="12">
        <v>8</v>
      </c>
      <c r="J5" s="9">
        <v>9</v>
      </c>
      <c r="K5" s="9">
        <v>10</v>
      </c>
      <c r="L5" s="9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</row>
    <row r="6" spans="2:17" s="17" customFormat="1" ht="60">
      <c r="B6" s="9" t="s">
        <v>994</v>
      </c>
      <c r="C6" s="9" t="s">
        <v>995</v>
      </c>
      <c r="D6" s="9" t="s">
        <v>996</v>
      </c>
      <c r="E6" s="9" t="s">
        <v>997</v>
      </c>
      <c r="F6" s="9" t="s">
        <v>998</v>
      </c>
      <c r="G6" s="9" t="s">
        <v>999</v>
      </c>
      <c r="H6" s="9" t="s">
        <v>1000</v>
      </c>
      <c r="I6" s="9">
        <v>8</v>
      </c>
      <c r="J6" s="15">
        <v>2</v>
      </c>
      <c r="K6" s="16">
        <v>0.66</v>
      </c>
      <c r="L6" s="9" t="s">
        <v>1001</v>
      </c>
      <c r="M6" s="9" t="s">
        <v>1002</v>
      </c>
      <c r="N6" s="9" t="s">
        <v>1002</v>
      </c>
      <c r="O6" s="9" t="s">
        <v>1003</v>
      </c>
      <c r="P6" s="9" t="s">
        <v>1004</v>
      </c>
      <c r="Q6" s="9" t="s">
        <v>1005</v>
      </c>
    </row>
    <row r="7" spans="2:17" s="17" customFormat="1" ht="45">
      <c r="B7" s="9" t="s">
        <v>1006</v>
      </c>
      <c r="C7" s="9" t="s">
        <v>995</v>
      </c>
      <c r="D7" s="9" t="s">
        <v>996</v>
      </c>
      <c r="E7" s="9" t="s">
        <v>1007</v>
      </c>
      <c r="F7" s="9" t="s">
        <v>1008</v>
      </c>
      <c r="G7" s="9" t="s">
        <v>1009</v>
      </c>
      <c r="H7" s="9" t="s">
        <v>683</v>
      </c>
      <c r="I7" s="9">
        <v>29</v>
      </c>
      <c r="J7" s="15">
        <v>7</v>
      </c>
      <c r="K7" s="16">
        <v>1.1000000000000001</v>
      </c>
      <c r="L7" s="9" t="s">
        <v>1001</v>
      </c>
      <c r="M7" s="9" t="s">
        <v>1002</v>
      </c>
      <c r="N7" s="9" t="s">
        <v>1002</v>
      </c>
      <c r="O7" s="9" t="s">
        <v>1003</v>
      </c>
      <c r="P7" s="9" t="s">
        <v>1010</v>
      </c>
      <c r="Q7" s="9" t="s">
        <v>1011</v>
      </c>
    </row>
    <row r="8" spans="2:17" s="17" customFormat="1" ht="45">
      <c r="B8" s="9" t="s">
        <v>1012</v>
      </c>
      <c r="C8" s="9" t="s">
        <v>995</v>
      </c>
      <c r="D8" s="9" t="s">
        <v>996</v>
      </c>
      <c r="E8" s="9" t="s">
        <v>1013</v>
      </c>
      <c r="F8" s="9" t="s">
        <v>1014</v>
      </c>
      <c r="G8" s="9" t="s">
        <v>1015</v>
      </c>
      <c r="H8" s="9" t="s">
        <v>1000</v>
      </c>
      <c r="I8" s="9">
        <v>31</v>
      </c>
      <c r="J8" s="15">
        <v>7</v>
      </c>
      <c r="K8" s="16">
        <v>1.1000000000000001</v>
      </c>
      <c r="L8" s="9" t="s">
        <v>1001</v>
      </c>
      <c r="M8" s="9" t="s">
        <v>1002</v>
      </c>
      <c r="N8" s="9" t="s">
        <v>1002</v>
      </c>
      <c r="O8" s="9" t="s">
        <v>1003</v>
      </c>
      <c r="P8" s="9" t="s">
        <v>1010</v>
      </c>
      <c r="Q8" s="9" t="s">
        <v>1016</v>
      </c>
    </row>
    <row r="9" spans="2:17" s="17" customFormat="1" ht="45">
      <c r="B9" s="9" t="s">
        <v>1017</v>
      </c>
      <c r="C9" s="9" t="s">
        <v>995</v>
      </c>
      <c r="D9" s="9" t="s">
        <v>996</v>
      </c>
      <c r="E9" s="9" t="s">
        <v>1018</v>
      </c>
      <c r="F9" s="9" t="s">
        <v>1019</v>
      </c>
      <c r="G9" s="9" t="s">
        <v>1020</v>
      </c>
      <c r="H9" s="9" t="s">
        <v>1000</v>
      </c>
      <c r="I9" s="9">
        <v>13</v>
      </c>
      <c r="J9" s="15">
        <v>3</v>
      </c>
      <c r="K9" s="16">
        <v>1.1000000000000001</v>
      </c>
      <c r="L9" s="9" t="s">
        <v>1001</v>
      </c>
      <c r="M9" s="9" t="s">
        <v>1002</v>
      </c>
      <c r="N9" s="9" t="s">
        <v>1002</v>
      </c>
      <c r="O9" s="9" t="s">
        <v>1003</v>
      </c>
      <c r="P9" s="9" t="s">
        <v>1010</v>
      </c>
      <c r="Q9" s="9" t="s">
        <v>1021</v>
      </c>
    </row>
    <row r="10" spans="2:17" s="17" customFormat="1" ht="45">
      <c r="B10" s="9" t="s">
        <v>1022</v>
      </c>
      <c r="C10" s="9" t="s">
        <v>995</v>
      </c>
      <c r="D10" s="9" t="s">
        <v>996</v>
      </c>
      <c r="E10" s="9" t="s">
        <v>1023</v>
      </c>
      <c r="F10" s="9" t="s">
        <v>1024</v>
      </c>
      <c r="G10" s="9" t="s">
        <v>1025</v>
      </c>
      <c r="H10" s="9" t="s">
        <v>1000</v>
      </c>
      <c r="I10" s="9">
        <v>18</v>
      </c>
      <c r="J10" s="15">
        <v>3</v>
      </c>
      <c r="K10" s="16">
        <v>1.1000000000000001</v>
      </c>
      <c r="L10" s="9" t="s">
        <v>1001</v>
      </c>
      <c r="M10" s="9" t="s">
        <v>1002</v>
      </c>
      <c r="N10" s="9" t="s">
        <v>1002</v>
      </c>
      <c r="O10" s="9" t="s">
        <v>1003</v>
      </c>
      <c r="P10" s="9" t="s">
        <v>1010</v>
      </c>
      <c r="Q10" s="9" t="s">
        <v>1026</v>
      </c>
    </row>
    <row r="11" spans="2:17" s="17" customFormat="1" ht="45">
      <c r="B11" s="9" t="s">
        <v>1027</v>
      </c>
      <c r="C11" s="9" t="s">
        <v>995</v>
      </c>
      <c r="D11" s="9" t="s">
        <v>996</v>
      </c>
      <c r="E11" s="9" t="s">
        <v>1028</v>
      </c>
      <c r="F11" s="9" t="s">
        <v>1029</v>
      </c>
      <c r="G11" s="9" t="s">
        <v>1030</v>
      </c>
      <c r="H11" s="9" t="s">
        <v>1000</v>
      </c>
      <c r="I11" s="9">
        <v>18</v>
      </c>
      <c r="J11" s="15">
        <v>3</v>
      </c>
      <c r="K11" s="16">
        <v>1.1000000000000001</v>
      </c>
      <c r="L11" s="9" t="s">
        <v>1001</v>
      </c>
      <c r="M11" s="9" t="s">
        <v>1002</v>
      </c>
      <c r="N11" s="9" t="s">
        <v>1002</v>
      </c>
      <c r="O11" s="9" t="s">
        <v>1003</v>
      </c>
      <c r="P11" s="9" t="s">
        <v>1010</v>
      </c>
      <c r="Q11" s="9" t="s">
        <v>1031</v>
      </c>
    </row>
    <row r="12" spans="2:17" s="17" customFormat="1" ht="35.25" customHeight="1">
      <c r="B12" s="9" t="s">
        <v>1032</v>
      </c>
      <c r="C12" s="9" t="s">
        <v>995</v>
      </c>
      <c r="D12" s="9" t="s">
        <v>996</v>
      </c>
      <c r="E12" s="9" t="s">
        <v>1033</v>
      </c>
      <c r="F12" s="9" t="s">
        <v>1034</v>
      </c>
      <c r="G12" s="9" t="s">
        <v>1035</v>
      </c>
      <c r="H12" s="9" t="s">
        <v>1000</v>
      </c>
      <c r="I12" s="9">
        <v>8</v>
      </c>
      <c r="J12" s="15">
        <v>2</v>
      </c>
      <c r="K12" s="16">
        <v>0.66</v>
      </c>
      <c r="L12" s="9" t="s">
        <v>1001</v>
      </c>
      <c r="M12" s="9" t="s">
        <v>1002</v>
      </c>
      <c r="N12" s="9" t="s">
        <v>1002</v>
      </c>
      <c r="O12" s="9" t="s">
        <v>1003</v>
      </c>
      <c r="P12" s="9" t="s">
        <v>1010</v>
      </c>
      <c r="Q12" s="9" t="s">
        <v>1036</v>
      </c>
    </row>
    <row r="13" spans="2:17" s="17" customFormat="1" ht="45">
      <c r="B13" s="9" t="s">
        <v>1037</v>
      </c>
      <c r="C13" s="9" t="s">
        <v>995</v>
      </c>
      <c r="D13" s="9" t="s">
        <v>996</v>
      </c>
      <c r="E13" s="9" t="s">
        <v>1038</v>
      </c>
      <c r="F13" s="9" t="s">
        <v>1039</v>
      </c>
      <c r="G13" s="9" t="s">
        <v>1040</v>
      </c>
      <c r="H13" s="9" t="s">
        <v>1000</v>
      </c>
      <c r="I13" s="9">
        <v>29</v>
      </c>
      <c r="J13" s="15">
        <v>6</v>
      </c>
      <c r="K13" s="16">
        <v>0.66</v>
      </c>
      <c r="L13" s="9" t="s">
        <v>1001</v>
      </c>
      <c r="M13" s="9" t="s">
        <v>1002</v>
      </c>
      <c r="N13" s="9" t="s">
        <v>1002</v>
      </c>
      <c r="O13" s="9" t="s">
        <v>1003</v>
      </c>
      <c r="P13" s="9" t="s">
        <v>1041</v>
      </c>
      <c r="Q13" s="9" t="s">
        <v>1042</v>
      </c>
    </row>
    <row r="14" spans="2:17" s="17" customFormat="1" ht="45">
      <c r="B14" s="9" t="s">
        <v>1043</v>
      </c>
      <c r="C14" s="9" t="s">
        <v>995</v>
      </c>
      <c r="D14" s="9" t="s">
        <v>996</v>
      </c>
      <c r="E14" s="9" t="s">
        <v>1044</v>
      </c>
      <c r="F14" s="9" t="s">
        <v>1045</v>
      </c>
      <c r="G14" s="9" t="s">
        <v>1046</v>
      </c>
      <c r="H14" s="9" t="s">
        <v>1000</v>
      </c>
      <c r="I14" s="9">
        <v>16</v>
      </c>
      <c r="J14" s="15">
        <v>5</v>
      </c>
      <c r="K14" s="16">
        <v>0.66</v>
      </c>
      <c r="L14" s="9" t="s">
        <v>1001</v>
      </c>
      <c r="M14" s="9" t="s">
        <v>1002</v>
      </c>
      <c r="N14" s="9" t="s">
        <v>1002</v>
      </c>
      <c r="O14" s="9" t="s">
        <v>1003</v>
      </c>
      <c r="P14" s="9" t="s">
        <v>1010</v>
      </c>
      <c r="Q14" s="9" t="s">
        <v>1047</v>
      </c>
    </row>
    <row r="15" spans="2:17" s="17" customFormat="1" ht="45">
      <c r="B15" s="9" t="s">
        <v>1048</v>
      </c>
      <c r="C15" s="9" t="s">
        <v>995</v>
      </c>
      <c r="D15" s="9" t="s">
        <v>996</v>
      </c>
      <c r="E15" s="9" t="s">
        <v>1049</v>
      </c>
      <c r="F15" s="9" t="s">
        <v>1050</v>
      </c>
      <c r="G15" s="9" t="s">
        <v>1051</v>
      </c>
      <c r="H15" s="9" t="s">
        <v>1000</v>
      </c>
      <c r="I15" s="9">
        <v>11</v>
      </c>
      <c r="J15" s="15">
        <v>3</v>
      </c>
      <c r="K15" s="16">
        <v>1.1000000000000001</v>
      </c>
      <c r="L15" s="9" t="s">
        <v>1001</v>
      </c>
      <c r="M15" s="9" t="s">
        <v>1002</v>
      </c>
      <c r="N15" s="9" t="s">
        <v>1002</v>
      </c>
      <c r="O15" s="9" t="s">
        <v>1003</v>
      </c>
      <c r="P15" s="9" t="s">
        <v>1010</v>
      </c>
      <c r="Q15" s="9" t="s">
        <v>1052</v>
      </c>
    </row>
    <row r="16" spans="2:17" s="17" customFormat="1" ht="36" customHeight="1">
      <c r="B16" s="9" t="s">
        <v>1053</v>
      </c>
      <c r="C16" s="9" t="s">
        <v>995</v>
      </c>
      <c r="D16" s="9" t="s">
        <v>996</v>
      </c>
      <c r="E16" s="9" t="s">
        <v>1054</v>
      </c>
      <c r="F16" s="9" t="s">
        <v>1055</v>
      </c>
      <c r="G16" s="9" t="s">
        <v>1056</v>
      </c>
      <c r="H16" s="9" t="s">
        <v>1000</v>
      </c>
      <c r="I16" s="9">
        <v>7</v>
      </c>
      <c r="J16" s="15">
        <v>2</v>
      </c>
      <c r="K16" s="16">
        <v>0.66</v>
      </c>
      <c r="L16" s="9" t="s">
        <v>1001</v>
      </c>
      <c r="M16" s="9" t="s">
        <v>1002</v>
      </c>
      <c r="N16" s="9" t="s">
        <v>1002</v>
      </c>
      <c r="O16" s="9" t="s">
        <v>1003</v>
      </c>
      <c r="P16" s="9" t="s">
        <v>1010</v>
      </c>
      <c r="Q16" s="9" t="s">
        <v>1057</v>
      </c>
    </row>
    <row r="17" spans="2:17" s="17" customFormat="1" ht="36" customHeight="1">
      <c r="B17" s="9" t="s">
        <v>1058</v>
      </c>
      <c r="C17" s="9" t="s">
        <v>995</v>
      </c>
      <c r="D17" s="9" t="s">
        <v>996</v>
      </c>
      <c r="E17" s="9" t="s">
        <v>1059</v>
      </c>
      <c r="F17" s="9" t="s">
        <v>1060</v>
      </c>
      <c r="G17" s="9" t="s">
        <v>1061</v>
      </c>
      <c r="H17" s="9" t="s">
        <v>1000</v>
      </c>
      <c r="I17" s="9">
        <v>6</v>
      </c>
      <c r="J17" s="15">
        <v>2</v>
      </c>
      <c r="K17" s="16">
        <v>0.66</v>
      </c>
      <c r="L17" s="9" t="s">
        <v>1001</v>
      </c>
      <c r="M17" s="9" t="s">
        <v>1002</v>
      </c>
      <c r="N17" s="9" t="s">
        <v>1002</v>
      </c>
      <c r="O17" s="9" t="s">
        <v>1003</v>
      </c>
      <c r="P17" s="9" t="s">
        <v>1010</v>
      </c>
      <c r="Q17" s="9" t="s">
        <v>1062</v>
      </c>
    </row>
    <row r="18" spans="2:17" s="17" customFormat="1" ht="30" customHeight="1">
      <c r="B18" s="9" t="s">
        <v>1063</v>
      </c>
      <c r="C18" s="9" t="s">
        <v>995</v>
      </c>
      <c r="D18" s="9" t="s">
        <v>996</v>
      </c>
      <c r="E18" s="9" t="s">
        <v>1064</v>
      </c>
      <c r="F18" s="9" t="s">
        <v>1065</v>
      </c>
      <c r="G18" s="9" t="s">
        <v>1066</v>
      </c>
      <c r="H18" s="9" t="s">
        <v>1000</v>
      </c>
      <c r="I18" s="9">
        <v>8</v>
      </c>
      <c r="J18" s="15">
        <v>2</v>
      </c>
      <c r="K18" s="16">
        <v>0.66</v>
      </c>
      <c r="L18" s="9" t="s">
        <v>1001</v>
      </c>
      <c r="M18" s="9" t="s">
        <v>1002</v>
      </c>
      <c r="N18" s="9" t="s">
        <v>1002</v>
      </c>
      <c r="O18" s="9" t="s">
        <v>1003</v>
      </c>
      <c r="P18" s="9" t="s">
        <v>1010</v>
      </c>
      <c r="Q18" s="9" t="s">
        <v>1067</v>
      </c>
    </row>
    <row r="19" spans="2:17" s="17" customFormat="1" ht="33.75" customHeight="1">
      <c r="B19" s="9" t="s">
        <v>1068</v>
      </c>
      <c r="C19" s="9" t="s">
        <v>995</v>
      </c>
      <c r="D19" s="9" t="s">
        <v>996</v>
      </c>
      <c r="E19" s="9" t="s">
        <v>829</v>
      </c>
      <c r="F19" s="9" t="s">
        <v>1069</v>
      </c>
      <c r="G19" s="9" t="s">
        <v>1070</v>
      </c>
      <c r="H19" s="9" t="s">
        <v>1000</v>
      </c>
      <c r="I19" s="9">
        <v>10</v>
      </c>
      <c r="J19" s="15">
        <v>2</v>
      </c>
      <c r="K19" s="16">
        <v>0.66</v>
      </c>
      <c r="L19" s="9" t="s">
        <v>1001</v>
      </c>
      <c r="M19" s="9" t="s">
        <v>1002</v>
      </c>
      <c r="N19" s="9" t="s">
        <v>1002</v>
      </c>
      <c r="O19" s="9" t="s">
        <v>1003</v>
      </c>
      <c r="P19" s="9" t="s">
        <v>1010</v>
      </c>
      <c r="Q19" s="9" t="s">
        <v>1071</v>
      </c>
    </row>
    <row r="20" spans="2:17" s="17" customFormat="1" ht="33.75" customHeight="1">
      <c r="B20" s="9" t="s">
        <v>1072</v>
      </c>
      <c r="C20" s="9" t="s">
        <v>995</v>
      </c>
      <c r="D20" s="9" t="s">
        <v>996</v>
      </c>
      <c r="E20" s="9" t="s">
        <v>1073</v>
      </c>
      <c r="F20" s="9" t="s">
        <v>1074</v>
      </c>
      <c r="G20" s="9" t="s">
        <v>1075</v>
      </c>
      <c r="H20" s="9" t="s">
        <v>683</v>
      </c>
      <c r="I20" s="9">
        <v>15</v>
      </c>
      <c r="J20" s="15">
        <v>5</v>
      </c>
      <c r="K20" s="16">
        <v>1.1000000000000001</v>
      </c>
      <c r="L20" s="9" t="s">
        <v>1001</v>
      </c>
      <c r="M20" s="9" t="s">
        <v>1002</v>
      </c>
      <c r="N20" s="9" t="s">
        <v>1002</v>
      </c>
      <c r="O20" s="9" t="s">
        <v>1003</v>
      </c>
      <c r="P20" s="9" t="s">
        <v>1010</v>
      </c>
      <c r="Q20" s="9" t="s">
        <v>1076</v>
      </c>
    </row>
    <row r="21" spans="2:17" s="17" customFormat="1" ht="36" customHeight="1">
      <c r="B21" s="9" t="s">
        <v>1077</v>
      </c>
      <c r="C21" s="9" t="s">
        <v>995</v>
      </c>
      <c r="D21" s="9" t="s">
        <v>996</v>
      </c>
      <c r="E21" s="9" t="s">
        <v>1078</v>
      </c>
      <c r="F21" s="9" t="s">
        <v>1079</v>
      </c>
      <c r="G21" s="9" t="s">
        <v>1080</v>
      </c>
      <c r="H21" s="9" t="s">
        <v>1000</v>
      </c>
      <c r="I21" s="9">
        <v>8</v>
      </c>
      <c r="J21" s="15">
        <v>2</v>
      </c>
      <c r="K21" s="16">
        <v>0.66</v>
      </c>
      <c r="L21" s="9" t="s">
        <v>1001</v>
      </c>
      <c r="M21" s="9" t="s">
        <v>1002</v>
      </c>
      <c r="N21" s="9" t="s">
        <v>1002</v>
      </c>
      <c r="O21" s="9" t="s">
        <v>1003</v>
      </c>
      <c r="P21" s="9" t="s">
        <v>1010</v>
      </c>
      <c r="Q21" s="9" t="s">
        <v>1081</v>
      </c>
    </row>
    <row r="22" spans="2:17" s="17" customFormat="1" ht="39" customHeight="1">
      <c r="B22" s="9" t="s">
        <v>1082</v>
      </c>
      <c r="C22" s="9" t="s">
        <v>995</v>
      </c>
      <c r="D22" s="9" t="s">
        <v>996</v>
      </c>
      <c r="E22" s="9" t="s">
        <v>1083</v>
      </c>
      <c r="F22" s="9" t="s">
        <v>1084</v>
      </c>
      <c r="G22" s="9" t="s">
        <v>1085</v>
      </c>
      <c r="H22" s="9" t="s">
        <v>1000</v>
      </c>
      <c r="I22" s="9">
        <v>15</v>
      </c>
      <c r="J22" s="15">
        <v>6</v>
      </c>
      <c r="K22" s="16">
        <v>0.66</v>
      </c>
      <c r="L22" s="9" t="s">
        <v>1001</v>
      </c>
      <c r="M22" s="9" t="s">
        <v>1002</v>
      </c>
      <c r="N22" s="9" t="s">
        <v>1002</v>
      </c>
      <c r="O22" s="9" t="s">
        <v>1003</v>
      </c>
      <c r="P22" s="9" t="s">
        <v>1041</v>
      </c>
      <c r="Q22" s="9" t="s">
        <v>1086</v>
      </c>
    </row>
    <row r="23" spans="2:17" s="17" customFormat="1" ht="35.25" customHeight="1">
      <c r="B23" s="9" t="s">
        <v>1087</v>
      </c>
      <c r="C23" s="9" t="s">
        <v>995</v>
      </c>
      <c r="D23" s="9" t="s">
        <v>996</v>
      </c>
      <c r="E23" s="9" t="s">
        <v>1088</v>
      </c>
      <c r="F23" s="9" t="s">
        <v>1089</v>
      </c>
      <c r="G23" s="9" t="s">
        <v>1090</v>
      </c>
      <c r="H23" s="9" t="s">
        <v>1000</v>
      </c>
      <c r="I23" s="9">
        <v>14</v>
      </c>
      <c r="J23" s="15">
        <v>3</v>
      </c>
      <c r="K23" s="16">
        <v>1.1000000000000001</v>
      </c>
      <c r="L23" s="9" t="s">
        <v>1001</v>
      </c>
      <c r="M23" s="9" t="s">
        <v>1002</v>
      </c>
      <c r="N23" s="9" t="s">
        <v>1002</v>
      </c>
      <c r="O23" s="9" t="s">
        <v>1003</v>
      </c>
      <c r="P23" s="9" t="s">
        <v>1010</v>
      </c>
      <c r="Q23" s="9" t="s">
        <v>1091</v>
      </c>
    </row>
    <row r="24" spans="2:17" s="17" customFormat="1" ht="31.5" customHeight="1">
      <c r="B24" s="9" t="s">
        <v>1092</v>
      </c>
      <c r="C24" s="9" t="s">
        <v>995</v>
      </c>
      <c r="D24" s="9" t="s">
        <v>996</v>
      </c>
      <c r="E24" s="9" t="s">
        <v>1093</v>
      </c>
      <c r="F24" s="9" t="s">
        <v>1094</v>
      </c>
      <c r="G24" s="9" t="s">
        <v>1095</v>
      </c>
      <c r="H24" s="9" t="s">
        <v>1000</v>
      </c>
      <c r="I24" s="9">
        <v>10</v>
      </c>
      <c r="J24" s="15">
        <v>3</v>
      </c>
      <c r="K24" s="16">
        <v>1.1000000000000001</v>
      </c>
      <c r="L24" s="9" t="s">
        <v>1001</v>
      </c>
      <c r="M24" s="9" t="s">
        <v>1002</v>
      </c>
      <c r="N24" s="9" t="s">
        <v>1002</v>
      </c>
      <c r="O24" s="9" t="s">
        <v>1003</v>
      </c>
      <c r="P24" s="9" t="s">
        <v>1010</v>
      </c>
      <c r="Q24" s="9" t="s">
        <v>1096</v>
      </c>
    </row>
    <row r="25" spans="2:17" s="17" customFormat="1" ht="31.5" customHeight="1">
      <c r="B25" s="9" t="s">
        <v>1097</v>
      </c>
      <c r="C25" s="9" t="s">
        <v>995</v>
      </c>
      <c r="D25" s="9" t="s">
        <v>996</v>
      </c>
      <c r="E25" s="9" t="s">
        <v>1098</v>
      </c>
      <c r="F25" s="9" t="s">
        <v>1099</v>
      </c>
      <c r="G25" s="9" t="s">
        <v>1100</v>
      </c>
      <c r="H25" s="9" t="s">
        <v>1000</v>
      </c>
      <c r="I25" s="9">
        <v>6</v>
      </c>
      <c r="J25" s="15">
        <v>2</v>
      </c>
      <c r="K25" s="16">
        <v>0.66</v>
      </c>
      <c r="L25" s="9" t="s">
        <v>1001</v>
      </c>
      <c r="M25" s="9" t="s">
        <v>1002</v>
      </c>
      <c r="N25" s="9" t="s">
        <v>1002</v>
      </c>
      <c r="O25" s="9" t="s">
        <v>1003</v>
      </c>
      <c r="P25" s="9" t="s">
        <v>1010</v>
      </c>
      <c r="Q25" s="9" t="s">
        <v>1101</v>
      </c>
    </row>
    <row r="26" spans="2:17" s="17" customFormat="1" ht="35.25" customHeight="1">
      <c r="B26" s="9" t="s">
        <v>1102</v>
      </c>
      <c r="C26" s="9" t="s">
        <v>995</v>
      </c>
      <c r="D26" s="9" t="s">
        <v>996</v>
      </c>
      <c r="E26" s="9" t="s">
        <v>1103</v>
      </c>
      <c r="F26" s="9" t="s">
        <v>1104</v>
      </c>
      <c r="G26" s="9" t="s">
        <v>1105</v>
      </c>
      <c r="H26" s="9" t="s">
        <v>1000</v>
      </c>
      <c r="I26" s="9">
        <v>6</v>
      </c>
      <c r="J26" s="15">
        <v>2</v>
      </c>
      <c r="K26" s="16">
        <v>0.66</v>
      </c>
      <c r="L26" s="9" t="s">
        <v>1001</v>
      </c>
      <c r="M26" s="9" t="s">
        <v>1002</v>
      </c>
      <c r="N26" s="9" t="s">
        <v>1002</v>
      </c>
      <c r="O26" s="9" t="s">
        <v>1003</v>
      </c>
      <c r="P26" s="9" t="s">
        <v>1041</v>
      </c>
      <c r="Q26" s="9" t="s">
        <v>1106</v>
      </c>
    </row>
    <row r="27" spans="2:17" s="17" customFormat="1" ht="31.5" customHeight="1">
      <c r="B27" s="9" t="s">
        <v>1107</v>
      </c>
      <c r="C27" s="9" t="s">
        <v>995</v>
      </c>
      <c r="D27" s="9" t="s">
        <v>996</v>
      </c>
      <c r="E27" s="9" t="s">
        <v>1108</v>
      </c>
      <c r="F27" s="9" t="s">
        <v>1109</v>
      </c>
      <c r="G27" s="9" t="s">
        <v>1110</v>
      </c>
      <c r="H27" s="9" t="s">
        <v>1000</v>
      </c>
      <c r="I27" s="9">
        <v>7</v>
      </c>
      <c r="J27" s="15">
        <v>2</v>
      </c>
      <c r="K27" s="16">
        <v>0.66</v>
      </c>
      <c r="L27" s="9" t="s">
        <v>1001</v>
      </c>
      <c r="M27" s="9" t="s">
        <v>1002</v>
      </c>
      <c r="N27" s="9" t="s">
        <v>1002</v>
      </c>
      <c r="O27" s="9" t="s">
        <v>1003</v>
      </c>
      <c r="P27" s="9" t="s">
        <v>1010</v>
      </c>
      <c r="Q27" s="9" t="s">
        <v>1111</v>
      </c>
    </row>
    <row r="28" spans="2:17" s="17" customFormat="1" ht="30" customHeight="1">
      <c r="B28" s="9" t="s">
        <v>1112</v>
      </c>
      <c r="C28" s="9" t="s">
        <v>995</v>
      </c>
      <c r="D28" s="9" t="s">
        <v>996</v>
      </c>
      <c r="E28" s="9" t="s">
        <v>1113</v>
      </c>
      <c r="F28" s="9" t="s">
        <v>1114</v>
      </c>
      <c r="G28" s="9" t="s">
        <v>1115</v>
      </c>
      <c r="H28" s="9" t="s">
        <v>1000</v>
      </c>
      <c r="I28" s="9">
        <v>16</v>
      </c>
      <c r="J28" s="15">
        <v>4</v>
      </c>
      <c r="K28" s="16">
        <v>0.66</v>
      </c>
      <c r="L28" s="9" t="s">
        <v>1001</v>
      </c>
      <c r="M28" s="9" t="s">
        <v>1002</v>
      </c>
      <c r="N28" s="9" t="s">
        <v>1002</v>
      </c>
      <c r="O28" s="9" t="s">
        <v>1003</v>
      </c>
      <c r="P28" s="9" t="s">
        <v>1010</v>
      </c>
      <c r="Q28" s="9" t="s">
        <v>1116</v>
      </c>
    </row>
    <row r="29" spans="2:17" s="17" customFormat="1" ht="35.25" customHeight="1">
      <c r="B29" s="9" t="s">
        <v>1117</v>
      </c>
      <c r="C29" s="9" t="s">
        <v>995</v>
      </c>
      <c r="D29" s="9" t="s">
        <v>996</v>
      </c>
      <c r="E29" s="9" t="s">
        <v>1118</v>
      </c>
      <c r="F29" s="9" t="s">
        <v>1119</v>
      </c>
      <c r="G29" s="9" t="s">
        <v>1120</v>
      </c>
      <c r="H29" s="9" t="s">
        <v>1000</v>
      </c>
      <c r="I29" s="9">
        <v>8</v>
      </c>
      <c r="J29" s="15">
        <v>4</v>
      </c>
      <c r="K29" s="16">
        <v>0.66</v>
      </c>
      <c r="L29" s="9" t="s">
        <v>1001</v>
      </c>
      <c r="M29" s="9" t="s">
        <v>1002</v>
      </c>
      <c r="N29" s="9" t="s">
        <v>1002</v>
      </c>
      <c r="O29" s="9" t="s">
        <v>1003</v>
      </c>
      <c r="P29" s="9" t="s">
        <v>1010</v>
      </c>
      <c r="Q29" s="9" t="s">
        <v>1121</v>
      </c>
    </row>
    <row r="30" spans="2:17" s="17" customFormat="1" ht="33.75" customHeight="1">
      <c r="B30" s="9" t="s">
        <v>1122</v>
      </c>
      <c r="C30" s="9" t="s">
        <v>995</v>
      </c>
      <c r="D30" s="9" t="s">
        <v>996</v>
      </c>
      <c r="E30" s="9" t="s">
        <v>1123</v>
      </c>
      <c r="F30" s="9" t="s">
        <v>1124</v>
      </c>
      <c r="G30" s="9" t="s">
        <v>1125</v>
      </c>
      <c r="H30" s="9" t="s">
        <v>1000</v>
      </c>
      <c r="I30" s="9">
        <v>23</v>
      </c>
      <c r="J30" s="15">
        <v>4</v>
      </c>
      <c r="K30" s="16">
        <v>1.1000000000000001</v>
      </c>
      <c r="L30" s="9" t="s">
        <v>1001</v>
      </c>
      <c r="M30" s="9" t="s">
        <v>1002</v>
      </c>
      <c r="N30" s="9" t="s">
        <v>1002</v>
      </c>
      <c r="O30" s="9" t="s">
        <v>1003</v>
      </c>
      <c r="P30" s="9" t="s">
        <v>1010</v>
      </c>
      <c r="Q30" s="9" t="s">
        <v>1126</v>
      </c>
    </row>
    <row r="31" spans="2:17" s="17" customFormat="1" ht="39.75" customHeight="1">
      <c r="B31" s="9" t="s">
        <v>1127</v>
      </c>
      <c r="C31" s="9" t="s">
        <v>995</v>
      </c>
      <c r="D31" s="9" t="s">
        <v>996</v>
      </c>
      <c r="E31" s="9" t="s">
        <v>1128</v>
      </c>
      <c r="F31" s="9" t="s">
        <v>1129</v>
      </c>
      <c r="G31" s="9" t="s">
        <v>1130</v>
      </c>
      <c r="H31" s="9" t="s">
        <v>1000</v>
      </c>
      <c r="I31" s="9">
        <v>10</v>
      </c>
      <c r="J31" s="15">
        <v>2</v>
      </c>
      <c r="K31" s="16">
        <v>0.66</v>
      </c>
      <c r="L31" s="9" t="s">
        <v>1001</v>
      </c>
      <c r="M31" s="9" t="s">
        <v>1002</v>
      </c>
      <c r="N31" s="9" t="s">
        <v>1002</v>
      </c>
      <c r="O31" s="9" t="s">
        <v>1003</v>
      </c>
      <c r="P31" s="9" t="s">
        <v>1010</v>
      </c>
      <c r="Q31" s="9" t="s">
        <v>1131</v>
      </c>
    </row>
    <row r="32" spans="2:17" s="17" customFormat="1" ht="35.25" customHeight="1">
      <c r="B32" s="9" t="s">
        <v>1132</v>
      </c>
      <c r="C32" s="9" t="s">
        <v>995</v>
      </c>
      <c r="D32" s="9" t="s">
        <v>996</v>
      </c>
      <c r="E32" s="9" t="s">
        <v>1133</v>
      </c>
      <c r="F32" s="9" t="s">
        <v>1134</v>
      </c>
      <c r="G32" s="9" t="s">
        <v>1135</v>
      </c>
      <c r="H32" s="9" t="s">
        <v>1000</v>
      </c>
      <c r="I32" s="9">
        <v>14</v>
      </c>
      <c r="J32" s="15">
        <v>3</v>
      </c>
      <c r="K32" s="16">
        <v>0.66</v>
      </c>
      <c r="L32" s="9" t="s">
        <v>1001</v>
      </c>
      <c r="M32" s="9" t="s">
        <v>1002</v>
      </c>
      <c r="N32" s="9" t="s">
        <v>1002</v>
      </c>
      <c r="O32" s="9" t="s">
        <v>1003</v>
      </c>
      <c r="P32" s="9" t="s">
        <v>1010</v>
      </c>
      <c r="Q32" s="9" t="s">
        <v>1136</v>
      </c>
    </row>
    <row r="33" spans="2:17" s="17" customFormat="1" ht="35.25" customHeight="1">
      <c r="B33" s="9" t="s">
        <v>1137</v>
      </c>
      <c r="C33" s="9" t="s">
        <v>995</v>
      </c>
      <c r="D33" s="9" t="s">
        <v>996</v>
      </c>
      <c r="E33" s="9" t="s">
        <v>1138</v>
      </c>
      <c r="F33" s="9" t="s">
        <v>1139</v>
      </c>
      <c r="G33" s="9" t="s">
        <v>1140</v>
      </c>
      <c r="H33" s="9" t="s">
        <v>1000</v>
      </c>
      <c r="I33" s="9">
        <v>6</v>
      </c>
      <c r="J33" s="15">
        <v>1</v>
      </c>
      <c r="K33" s="16">
        <v>1.1000000000000001</v>
      </c>
      <c r="L33" s="9" t="s">
        <v>1001</v>
      </c>
      <c r="M33" s="9" t="s">
        <v>1002</v>
      </c>
      <c r="N33" s="9" t="s">
        <v>1002</v>
      </c>
      <c r="O33" s="9" t="s">
        <v>1003</v>
      </c>
      <c r="P33" s="9" t="s">
        <v>1010</v>
      </c>
      <c r="Q33" s="9" t="s">
        <v>1141</v>
      </c>
    </row>
    <row r="34" spans="2:17" s="17" customFormat="1" ht="35.25" customHeight="1">
      <c r="B34" s="9" t="s">
        <v>1142</v>
      </c>
      <c r="C34" s="9" t="s">
        <v>995</v>
      </c>
      <c r="D34" s="9" t="s">
        <v>996</v>
      </c>
      <c r="E34" s="9" t="s">
        <v>1143</v>
      </c>
      <c r="F34" s="9" t="s">
        <v>1144</v>
      </c>
      <c r="G34" s="9" t="s">
        <v>1145</v>
      </c>
      <c r="H34" s="9" t="s">
        <v>1000</v>
      </c>
      <c r="I34" s="9">
        <v>17</v>
      </c>
      <c r="J34" s="15">
        <v>3</v>
      </c>
      <c r="K34" s="16">
        <v>1.1000000000000001</v>
      </c>
      <c r="L34" s="9" t="s">
        <v>1001</v>
      </c>
      <c r="M34" s="9" t="s">
        <v>1002</v>
      </c>
      <c r="N34" s="9" t="s">
        <v>1002</v>
      </c>
      <c r="O34" s="9" t="s">
        <v>1003</v>
      </c>
      <c r="P34" s="9" t="s">
        <v>1010</v>
      </c>
      <c r="Q34" s="9" t="s">
        <v>1146</v>
      </c>
    </row>
    <row r="35" spans="2:17" s="17" customFormat="1" ht="35.25" customHeight="1">
      <c r="B35" s="9" t="s">
        <v>1147</v>
      </c>
      <c r="C35" s="9" t="s">
        <v>995</v>
      </c>
      <c r="D35" s="9" t="s">
        <v>996</v>
      </c>
      <c r="E35" s="9" t="s">
        <v>1148</v>
      </c>
      <c r="F35" s="9" t="s">
        <v>1149</v>
      </c>
      <c r="G35" s="9" t="s">
        <v>1150</v>
      </c>
      <c r="H35" s="9" t="s">
        <v>1000</v>
      </c>
      <c r="I35" s="9">
        <v>5</v>
      </c>
      <c r="J35" s="15">
        <v>2</v>
      </c>
      <c r="K35" s="16">
        <v>1.1000000000000001</v>
      </c>
      <c r="L35" s="9" t="s">
        <v>1001</v>
      </c>
      <c r="M35" s="9" t="s">
        <v>1002</v>
      </c>
      <c r="N35" s="9" t="s">
        <v>1002</v>
      </c>
      <c r="O35" s="9" t="s">
        <v>1003</v>
      </c>
      <c r="P35" s="9" t="s">
        <v>1010</v>
      </c>
      <c r="Q35" s="9" t="s">
        <v>1151</v>
      </c>
    </row>
    <row r="36" spans="2:17" s="17" customFormat="1" ht="36" customHeight="1">
      <c r="B36" s="9" t="s">
        <v>1152</v>
      </c>
      <c r="C36" s="9" t="s">
        <v>995</v>
      </c>
      <c r="D36" s="9" t="s">
        <v>996</v>
      </c>
      <c r="E36" s="9" t="s">
        <v>1153</v>
      </c>
      <c r="F36" s="9" t="s">
        <v>1154</v>
      </c>
      <c r="G36" s="9" t="s">
        <v>1155</v>
      </c>
      <c r="H36" s="9" t="s">
        <v>1000</v>
      </c>
      <c r="I36" s="9">
        <v>5</v>
      </c>
      <c r="J36" s="15">
        <v>2</v>
      </c>
      <c r="K36" s="16">
        <v>0.66</v>
      </c>
      <c r="L36" s="9" t="s">
        <v>1001</v>
      </c>
      <c r="M36" s="9" t="s">
        <v>1002</v>
      </c>
      <c r="N36" s="9" t="s">
        <v>1002</v>
      </c>
      <c r="O36" s="9" t="s">
        <v>1003</v>
      </c>
      <c r="P36" s="9" t="s">
        <v>1010</v>
      </c>
      <c r="Q36" s="9" t="s">
        <v>1156</v>
      </c>
    </row>
    <row r="37" spans="2:17" s="17" customFormat="1" ht="35.25" customHeight="1">
      <c r="B37" s="9" t="s">
        <v>1157</v>
      </c>
      <c r="C37" s="9" t="s">
        <v>995</v>
      </c>
      <c r="D37" s="9" t="s">
        <v>996</v>
      </c>
      <c r="E37" s="9" t="s">
        <v>1158</v>
      </c>
      <c r="F37" s="9" t="s">
        <v>1159</v>
      </c>
      <c r="G37" s="9" t="s">
        <v>1160</v>
      </c>
      <c r="H37" s="9" t="s">
        <v>1000</v>
      </c>
      <c r="I37" s="9">
        <v>15</v>
      </c>
      <c r="J37" s="15">
        <v>3</v>
      </c>
      <c r="K37" s="16">
        <v>1.1000000000000001</v>
      </c>
      <c r="L37" s="9" t="s">
        <v>1001</v>
      </c>
      <c r="M37" s="9" t="s">
        <v>1002</v>
      </c>
      <c r="N37" s="9" t="s">
        <v>1002</v>
      </c>
      <c r="O37" s="9" t="s">
        <v>1003</v>
      </c>
      <c r="P37" s="9" t="s">
        <v>1010</v>
      </c>
      <c r="Q37" s="9" t="s">
        <v>1161</v>
      </c>
    </row>
    <row r="38" spans="2:17" s="17" customFormat="1" ht="36" customHeight="1">
      <c r="B38" s="9" t="s">
        <v>1162</v>
      </c>
      <c r="C38" s="9" t="s">
        <v>995</v>
      </c>
      <c r="D38" s="9" t="s">
        <v>996</v>
      </c>
      <c r="E38" s="9" t="s">
        <v>1163</v>
      </c>
      <c r="F38" s="9" t="s">
        <v>1164</v>
      </c>
      <c r="G38" s="9" t="s">
        <v>1165</v>
      </c>
      <c r="H38" s="9" t="s">
        <v>1000</v>
      </c>
      <c r="I38" s="9">
        <v>19</v>
      </c>
      <c r="J38" s="15">
        <v>4</v>
      </c>
      <c r="K38" s="16">
        <v>1.1000000000000001</v>
      </c>
      <c r="L38" s="9" t="s">
        <v>1001</v>
      </c>
      <c r="M38" s="9" t="s">
        <v>1002</v>
      </c>
      <c r="N38" s="9" t="s">
        <v>1002</v>
      </c>
      <c r="O38" s="9" t="s">
        <v>1003</v>
      </c>
      <c r="P38" s="9" t="s">
        <v>1010</v>
      </c>
      <c r="Q38" s="9" t="s">
        <v>1166</v>
      </c>
    </row>
    <row r="39" spans="2:17" s="17" customFormat="1" ht="37.5" customHeight="1">
      <c r="B39" s="9" t="s">
        <v>1167</v>
      </c>
      <c r="C39" s="9" t="s">
        <v>995</v>
      </c>
      <c r="D39" s="9" t="s">
        <v>996</v>
      </c>
      <c r="E39" s="9" t="s">
        <v>1168</v>
      </c>
      <c r="F39" s="9" t="s">
        <v>1169</v>
      </c>
      <c r="G39" s="9" t="s">
        <v>1170</v>
      </c>
      <c r="H39" s="9" t="s">
        <v>1000</v>
      </c>
      <c r="I39" s="9">
        <v>19</v>
      </c>
      <c r="J39" s="15">
        <v>3</v>
      </c>
      <c r="K39" s="16">
        <v>1.1000000000000001</v>
      </c>
      <c r="L39" s="9" t="s">
        <v>1001</v>
      </c>
      <c r="M39" s="9" t="s">
        <v>1002</v>
      </c>
      <c r="N39" s="9" t="s">
        <v>1002</v>
      </c>
      <c r="O39" s="9" t="s">
        <v>1003</v>
      </c>
      <c r="P39" s="9" t="s">
        <v>1010</v>
      </c>
      <c r="Q39" s="9" t="s">
        <v>1171</v>
      </c>
    </row>
    <row r="40" spans="2:17" s="17" customFormat="1" ht="35.25" customHeight="1">
      <c r="B40" s="9" t="s">
        <v>1172</v>
      </c>
      <c r="C40" s="9" t="s">
        <v>995</v>
      </c>
      <c r="D40" s="9" t="s">
        <v>996</v>
      </c>
      <c r="E40" s="9" t="s">
        <v>1173</v>
      </c>
      <c r="F40" s="9" t="s">
        <v>1174</v>
      </c>
      <c r="G40" s="9" t="s">
        <v>1175</v>
      </c>
      <c r="H40" s="9" t="s">
        <v>1000</v>
      </c>
      <c r="I40" s="9">
        <v>17</v>
      </c>
      <c r="J40" s="15">
        <v>3</v>
      </c>
      <c r="K40" s="16">
        <v>1.1000000000000001</v>
      </c>
      <c r="L40" s="9" t="s">
        <v>1001</v>
      </c>
      <c r="M40" s="9" t="s">
        <v>1002</v>
      </c>
      <c r="N40" s="9" t="s">
        <v>1002</v>
      </c>
      <c r="O40" s="9" t="s">
        <v>1003</v>
      </c>
      <c r="P40" s="9" t="s">
        <v>1010</v>
      </c>
      <c r="Q40" s="9" t="s">
        <v>1176</v>
      </c>
    </row>
    <row r="41" spans="2:17" s="17" customFormat="1" ht="36" customHeight="1">
      <c r="B41" s="9" t="s">
        <v>1177</v>
      </c>
      <c r="C41" s="9" t="s">
        <v>995</v>
      </c>
      <c r="D41" s="9" t="s">
        <v>996</v>
      </c>
      <c r="E41" s="9" t="s">
        <v>1178</v>
      </c>
      <c r="F41" s="9" t="s">
        <v>1179</v>
      </c>
      <c r="G41" s="9" t="s">
        <v>1180</v>
      </c>
      <c r="H41" s="9" t="s">
        <v>1000</v>
      </c>
      <c r="I41" s="9">
        <v>14</v>
      </c>
      <c r="J41" s="15">
        <v>3</v>
      </c>
      <c r="K41" s="16">
        <v>1.1000000000000001</v>
      </c>
      <c r="L41" s="9" t="s">
        <v>1001</v>
      </c>
      <c r="M41" s="9" t="s">
        <v>1002</v>
      </c>
      <c r="N41" s="9" t="s">
        <v>1002</v>
      </c>
      <c r="O41" s="9" t="s">
        <v>1003</v>
      </c>
      <c r="P41" s="9" t="s">
        <v>1010</v>
      </c>
      <c r="Q41" s="9" t="s">
        <v>1181</v>
      </c>
    </row>
    <row r="42" spans="2:17" s="17" customFormat="1" ht="36" customHeight="1">
      <c r="B42" s="9" t="s">
        <v>1182</v>
      </c>
      <c r="C42" s="9" t="s">
        <v>995</v>
      </c>
      <c r="D42" s="9" t="s">
        <v>996</v>
      </c>
      <c r="E42" s="9" t="s">
        <v>1183</v>
      </c>
      <c r="F42" s="9" t="s">
        <v>1184</v>
      </c>
      <c r="G42" s="9" t="s">
        <v>1185</v>
      </c>
      <c r="H42" s="9" t="s">
        <v>1000</v>
      </c>
      <c r="I42" s="9">
        <v>13</v>
      </c>
      <c r="J42" s="15">
        <v>3</v>
      </c>
      <c r="K42" s="16">
        <v>1.1000000000000001</v>
      </c>
      <c r="L42" s="9" t="s">
        <v>1001</v>
      </c>
      <c r="M42" s="9" t="s">
        <v>1002</v>
      </c>
      <c r="N42" s="9" t="s">
        <v>1002</v>
      </c>
      <c r="O42" s="9" t="s">
        <v>1003</v>
      </c>
      <c r="P42" s="9" t="s">
        <v>1010</v>
      </c>
      <c r="Q42" s="9" t="s">
        <v>1186</v>
      </c>
    </row>
    <row r="43" spans="2:17" s="17" customFormat="1" ht="35.25" customHeight="1">
      <c r="B43" s="9" t="s">
        <v>1187</v>
      </c>
      <c r="C43" s="9" t="s">
        <v>995</v>
      </c>
      <c r="D43" s="9" t="s">
        <v>996</v>
      </c>
      <c r="E43" s="9" t="s">
        <v>1188</v>
      </c>
      <c r="F43" s="9" t="s">
        <v>1189</v>
      </c>
      <c r="G43" s="9" t="s">
        <v>1190</v>
      </c>
      <c r="H43" s="9" t="s">
        <v>1000</v>
      </c>
      <c r="I43" s="9">
        <v>11</v>
      </c>
      <c r="J43" s="15">
        <v>2</v>
      </c>
      <c r="K43" s="16">
        <v>1.1000000000000001</v>
      </c>
      <c r="L43" s="9" t="s">
        <v>1001</v>
      </c>
      <c r="M43" s="9" t="s">
        <v>1002</v>
      </c>
      <c r="N43" s="9" t="s">
        <v>1002</v>
      </c>
      <c r="O43" s="9" t="s">
        <v>1003</v>
      </c>
      <c r="P43" s="9" t="s">
        <v>1010</v>
      </c>
      <c r="Q43" s="9" t="s">
        <v>1191</v>
      </c>
    </row>
    <row r="44" spans="2:17" s="17" customFormat="1" ht="36" customHeight="1">
      <c r="B44" s="9" t="s">
        <v>1192</v>
      </c>
      <c r="C44" s="9" t="s">
        <v>995</v>
      </c>
      <c r="D44" s="9" t="s">
        <v>996</v>
      </c>
      <c r="E44" s="9" t="s">
        <v>1193</v>
      </c>
      <c r="F44" s="9" t="s">
        <v>1194</v>
      </c>
      <c r="G44" s="9" t="s">
        <v>1195</v>
      </c>
      <c r="H44" s="9" t="s">
        <v>1000</v>
      </c>
      <c r="I44" s="9">
        <v>13</v>
      </c>
      <c r="J44" s="15">
        <v>4</v>
      </c>
      <c r="K44" s="16">
        <v>1.1000000000000001</v>
      </c>
      <c r="L44" s="9" t="s">
        <v>1001</v>
      </c>
      <c r="M44" s="9" t="s">
        <v>1002</v>
      </c>
      <c r="N44" s="9" t="s">
        <v>1002</v>
      </c>
      <c r="O44" s="9" t="s">
        <v>1003</v>
      </c>
      <c r="P44" s="9" t="s">
        <v>1010</v>
      </c>
      <c r="Q44" s="9" t="s">
        <v>1196</v>
      </c>
    </row>
    <row r="45" spans="2:17" s="17" customFormat="1" ht="36" customHeight="1">
      <c r="B45" s="9" t="s">
        <v>1197</v>
      </c>
      <c r="C45" s="9" t="s">
        <v>995</v>
      </c>
      <c r="D45" s="9" t="s">
        <v>996</v>
      </c>
      <c r="E45" s="9" t="s">
        <v>1198</v>
      </c>
      <c r="F45" s="9" t="s">
        <v>1199</v>
      </c>
      <c r="G45" s="9" t="s">
        <v>1200</v>
      </c>
      <c r="H45" s="9" t="s">
        <v>1000</v>
      </c>
      <c r="I45" s="9">
        <v>6</v>
      </c>
      <c r="J45" s="15">
        <v>4</v>
      </c>
      <c r="K45" s="16">
        <v>1.1000000000000001</v>
      </c>
      <c r="L45" s="9" t="s">
        <v>1001</v>
      </c>
      <c r="M45" s="9" t="s">
        <v>1002</v>
      </c>
      <c r="N45" s="9" t="s">
        <v>1002</v>
      </c>
      <c r="O45" s="9" t="s">
        <v>1003</v>
      </c>
      <c r="P45" s="9" t="s">
        <v>1010</v>
      </c>
      <c r="Q45" s="9" t="s">
        <v>1201</v>
      </c>
    </row>
    <row r="46" spans="2:17" s="17" customFormat="1" ht="36" customHeight="1">
      <c r="B46" s="9" t="s">
        <v>1202</v>
      </c>
      <c r="C46" s="9" t="s">
        <v>995</v>
      </c>
      <c r="D46" s="9" t="s">
        <v>996</v>
      </c>
      <c r="E46" s="9" t="s">
        <v>1203</v>
      </c>
      <c r="F46" s="9" t="s">
        <v>1204</v>
      </c>
      <c r="G46" s="9" t="s">
        <v>1205</v>
      </c>
      <c r="H46" s="9" t="s">
        <v>1000</v>
      </c>
      <c r="I46" s="9">
        <v>17</v>
      </c>
      <c r="J46" s="15">
        <v>4</v>
      </c>
      <c r="K46" s="16">
        <v>1.1000000000000001</v>
      </c>
      <c r="L46" s="9" t="s">
        <v>1001</v>
      </c>
      <c r="M46" s="9" t="s">
        <v>1002</v>
      </c>
      <c r="N46" s="9" t="s">
        <v>1002</v>
      </c>
      <c r="O46" s="9" t="s">
        <v>1003</v>
      </c>
      <c r="P46" s="9" t="s">
        <v>1010</v>
      </c>
      <c r="Q46" s="9" t="s">
        <v>1206</v>
      </c>
    </row>
    <row r="47" spans="2:17" s="17" customFormat="1" ht="36" customHeight="1">
      <c r="B47" s="9" t="s">
        <v>1207</v>
      </c>
      <c r="C47" s="9" t="s">
        <v>995</v>
      </c>
      <c r="D47" s="9" t="s">
        <v>996</v>
      </c>
      <c r="E47" s="9" t="s">
        <v>1208</v>
      </c>
      <c r="F47" s="9" t="s">
        <v>1209</v>
      </c>
      <c r="G47" s="9" t="s">
        <v>1210</v>
      </c>
      <c r="H47" s="9" t="s">
        <v>1000</v>
      </c>
      <c r="I47" s="9">
        <v>15</v>
      </c>
      <c r="J47" s="15">
        <v>3</v>
      </c>
      <c r="K47" s="16">
        <v>0.66</v>
      </c>
      <c r="L47" s="9" t="s">
        <v>1001</v>
      </c>
      <c r="M47" s="9" t="s">
        <v>1002</v>
      </c>
      <c r="N47" s="9" t="s">
        <v>1002</v>
      </c>
      <c r="O47" s="9" t="s">
        <v>1003</v>
      </c>
      <c r="P47" s="9" t="s">
        <v>1010</v>
      </c>
      <c r="Q47" s="9" t="s">
        <v>1211</v>
      </c>
    </row>
    <row r="48" spans="2:17" s="17" customFormat="1" ht="36" customHeight="1">
      <c r="B48" s="9" t="s">
        <v>1212</v>
      </c>
      <c r="C48" s="9" t="s">
        <v>995</v>
      </c>
      <c r="D48" s="9" t="s">
        <v>996</v>
      </c>
      <c r="E48" s="9" t="s">
        <v>1213</v>
      </c>
      <c r="F48" s="9" t="s">
        <v>1214</v>
      </c>
      <c r="G48" s="9" t="s">
        <v>1215</v>
      </c>
      <c r="H48" s="9" t="s">
        <v>1000</v>
      </c>
      <c r="I48" s="9">
        <v>5</v>
      </c>
      <c r="J48" s="15">
        <v>1</v>
      </c>
      <c r="K48" s="16">
        <v>1.1000000000000001</v>
      </c>
      <c r="L48" s="9" t="s">
        <v>1001</v>
      </c>
      <c r="M48" s="9" t="s">
        <v>1002</v>
      </c>
      <c r="N48" s="9" t="s">
        <v>1002</v>
      </c>
      <c r="O48" s="9" t="s">
        <v>1003</v>
      </c>
      <c r="P48" s="9" t="s">
        <v>1010</v>
      </c>
      <c r="Q48" s="9" t="s">
        <v>1216</v>
      </c>
    </row>
    <row r="49" spans="2:17" s="17" customFormat="1" ht="37.5" customHeight="1">
      <c r="B49" s="9" t="s">
        <v>1217</v>
      </c>
      <c r="C49" s="9" t="s">
        <v>995</v>
      </c>
      <c r="D49" s="9" t="s">
        <v>996</v>
      </c>
      <c r="E49" s="9" t="s">
        <v>1218</v>
      </c>
      <c r="F49" s="9" t="s">
        <v>1219</v>
      </c>
      <c r="G49" s="9" t="s">
        <v>1220</v>
      </c>
      <c r="H49" s="9" t="s">
        <v>1000</v>
      </c>
      <c r="I49" s="9">
        <v>8</v>
      </c>
      <c r="J49" s="15">
        <v>2</v>
      </c>
      <c r="K49" s="16">
        <v>1.1000000000000001</v>
      </c>
      <c r="L49" s="9" t="s">
        <v>1001</v>
      </c>
      <c r="M49" s="9" t="s">
        <v>1002</v>
      </c>
      <c r="N49" s="9" t="s">
        <v>1002</v>
      </c>
      <c r="O49" s="9" t="s">
        <v>1003</v>
      </c>
      <c r="P49" s="9" t="s">
        <v>1010</v>
      </c>
      <c r="Q49" s="9" t="s">
        <v>1221</v>
      </c>
    </row>
    <row r="50" spans="2:17" s="17" customFormat="1" ht="37.5" customHeight="1">
      <c r="B50" s="9" t="s">
        <v>1222</v>
      </c>
      <c r="C50" s="9" t="s">
        <v>995</v>
      </c>
      <c r="D50" s="9" t="s">
        <v>996</v>
      </c>
      <c r="E50" s="9" t="s">
        <v>1223</v>
      </c>
      <c r="F50" s="9" t="s">
        <v>1224</v>
      </c>
      <c r="G50" s="9" t="s">
        <v>1225</v>
      </c>
      <c r="H50" s="9" t="s">
        <v>1000</v>
      </c>
      <c r="I50" s="9">
        <v>7</v>
      </c>
      <c r="J50" s="15">
        <v>2</v>
      </c>
      <c r="K50" s="16">
        <v>1.1000000000000001</v>
      </c>
      <c r="L50" s="9" t="s">
        <v>1001</v>
      </c>
      <c r="M50" s="9" t="s">
        <v>1002</v>
      </c>
      <c r="N50" s="9" t="s">
        <v>1002</v>
      </c>
      <c r="O50" s="9" t="s">
        <v>1003</v>
      </c>
      <c r="P50" s="9" t="s">
        <v>1010</v>
      </c>
      <c r="Q50" s="9" t="s">
        <v>1226</v>
      </c>
    </row>
    <row r="51" spans="2:17" s="17" customFormat="1" ht="37.5" customHeight="1">
      <c r="B51" s="9" t="s">
        <v>1227</v>
      </c>
      <c r="C51" s="9" t="s">
        <v>995</v>
      </c>
      <c r="D51" s="9" t="s">
        <v>996</v>
      </c>
      <c r="E51" s="9" t="s">
        <v>1228</v>
      </c>
      <c r="F51" s="9" t="s">
        <v>1229</v>
      </c>
      <c r="G51" s="9" t="s">
        <v>1230</v>
      </c>
      <c r="H51" s="9" t="s">
        <v>1000</v>
      </c>
      <c r="I51" s="9">
        <v>6</v>
      </c>
      <c r="J51" s="15">
        <v>2</v>
      </c>
      <c r="K51" s="16">
        <v>1.1000000000000001</v>
      </c>
      <c r="L51" s="9" t="s">
        <v>1001</v>
      </c>
      <c r="M51" s="9" t="s">
        <v>1002</v>
      </c>
      <c r="N51" s="9" t="s">
        <v>1002</v>
      </c>
      <c r="O51" s="9" t="s">
        <v>1003</v>
      </c>
      <c r="P51" s="9" t="s">
        <v>1010</v>
      </c>
      <c r="Q51" s="9" t="s">
        <v>1231</v>
      </c>
    </row>
    <row r="52" spans="2:17" s="17" customFormat="1" ht="36" customHeight="1">
      <c r="B52" s="9" t="s">
        <v>1232</v>
      </c>
      <c r="C52" s="9" t="s">
        <v>995</v>
      </c>
      <c r="D52" s="9" t="s">
        <v>996</v>
      </c>
      <c r="E52" s="9" t="s">
        <v>1233</v>
      </c>
      <c r="F52" s="9" t="s">
        <v>1234</v>
      </c>
      <c r="G52" s="9" t="s">
        <v>1235</v>
      </c>
      <c r="H52" s="9" t="s">
        <v>1000</v>
      </c>
      <c r="I52" s="9">
        <v>8</v>
      </c>
      <c r="J52" s="15">
        <v>2</v>
      </c>
      <c r="K52" s="16">
        <v>1.1000000000000001</v>
      </c>
      <c r="L52" s="9" t="s">
        <v>1001</v>
      </c>
      <c r="M52" s="9" t="s">
        <v>1002</v>
      </c>
      <c r="N52" s="9" t="s">
        <v>1002</v>
      </c>
      <c r="O52" s="9" t="s">
        <v>1003</v>
      </c>
      <c r="P52" s="9" t="s">
        <v>1010</v>
      </c>
      <c r="Q52" s="9" t="s">
        <v>1236</v>
      </c>
    </row>
    <row r="53" spans="2:17" s="17" customFormat="1" ht="37.5" customHeight="1">
      <c r="B53" s="9" t="s">
        <v>1237</v>
      </c>
      <c r="C53" s="9" t="s">
        <v>995</v>
      </c>
      <c r="D53" s="9" t="s">
        <v>996</v>
      </c>
      <c r="E53" s="9" t="s">
        <v>1238</v>
      </c>
      <c r="F53" s="9" t="s">
        <v>1239</v>
      </c>
      <c r="G53" s="9" t="s">
        <v>1240</v>
      </c>
      <c r="H53" s="9" t="s">
        <v>1000</v>
      </c>
      <c r="I53" s="9">
        <v>6</v>
      </c>
      <c r="J53" s="15">
        <v>3</v>
      </c>
      <c r="K53" s="16">
        <v>0.66</v>
      </c>
      <c r="L53" s="9" t="s">
        <v>1001</v>
      </c>
      <c r="M53" s="9" t="s">
        <v>1002</v>
      </c>
      <c r="N53" s="9" t="s">
        <v>1002</v>
      </c>
      <c r="O53" s="9" t="s">
        <v>1003</v>
      </c>
      <c r="P53" s="9" t="s">
        <v>1010</v>
      </c>
      <c r="Q53" s="9" t="s">
        <v>1241</v>
      </c>
    </row>
    <row r="54" spans="2:17" s="17" customFormat="1" ht="36" customHeight="1">
      <c r="B54" s="9" t="s">
        <v>1242</v>
      </c>
      <c r="C54" s="9" t="s">
        <v>995</v>
      </c>
      <c r="D54" s="9" t="s">
        <v>996</v>
      </c>
      <c r="E54" s="9" t="s">
        <v>1243</v>
      </c>
      <c r="F54" s="9" t="s">
        <v>1244</v>
      </c>
      <c r="G54" s="9" t="s">
        <v>1245</v>
      </c>
      <c r="H54" s="9" t="s">
        <v>1000</v>
      </c>
      <c r="I54" s="9">
        <v>12</v>
      </c>
      <c r="J54" s="15">
        <v>4</v>
      </c>
      <c r="K54" s="16">
        <v>1.1000000000000001</v>
      </c>
      <c r="L54" s="9" t="s">
        <v>1001</v>
      </c>
      <c r="M54" s="9" t="s">
        <v>1002</v>
      </c>
      <c r="N54" s="9" t="s">
        <v>1002</v>
      </c>
      <c r="O54" s="9" t="s">
        <v>1003</v>
      </c>
      <c r="P54" s="9" t="s">
        <v>1010</v>
      </c>
      <c r="Q54" s="9" t="s">
        <v>1246</v>
      </c>
    </row>
    <row r="55" spans="2:17" s="17" customFormat="1" ht="38.25" customHeight="1">
      <c r="B55" s="9" t="s">
        <v>1247</v>
      </c>
      <c r="C55" s="9" t="s">
        <v>995</v>
      </c>
      <c r="D55" s="9" t="s">
        <v>996</v>
      </c>
      <c r="E55" s="9" t="s">
        <v>1248</v>
      </c>
      <c r="F55" s="9" t="s">
        <v>1249</v>
      </c>
      <c r="G55" s="9" t="s">
        <v>1250</v>
      </c>
      <c r="H55" s="9" t="s">
        <v>1000</v>
      </c>
      <c r="I55" s="9">
        <v>9</v>
      </c>
      <c r="J55" s="15">
        <v>3</v>
      </c>
      <c r="K55" s="16">
        <v>0.66</v>
      </c>
      <c r="L55" s="9" t="s">
        <v>1001</v>
      </c>
      <c r="M55" s="9" t="s">
        <v>1002</v>
      </c>
      <c r="N55" s="9" t="s">
        <v>1002</v>
      </c>
      <c r="O55" s="9" t="s">
        <v>1003</v>
      </c>
      <c r="P55" s="9" t="s">
        <v>1010</v>
      </c>
      <c r="Q55" s="9" t="s">
        <v>1251</v>
      </c>
    </row>
    <row r="56" spans="2:17" s="17" customFormat="1" ht="37.5" customHeight="1">
      <c r="B56" s="9" t="s">
        <v>1252</v>
      </c>
      <c r="C56" s="9" t="s">
        <v>995</v>
      </c>
      <c r="D56" s="9" t="s">
        <v>996</v>
      </c>
      <c r="E56" s="9" t="s">
        <v>1253</v>
      </c>
      <c r="F56" s="9" t="s">
        <v>1254</v>
      </c>
      <c r="G56" s="9" t="s">
        <v>1255</v>
      </c>
      <c r="H56" s="9" t="s">
        <v>1000</v>
      </c>
      <c r="I56" s="9">
        <v>8</v>
      </c>
      <c r="J56" s="15">
        <v>1</v>
      </c>
      <c r="K56" s="16">
        <v>0.66</v>
      </c>
      <c r="L56" s="9" t="s">
        <v>1001</v>
      </c>
      <c r="M56" s="9" t="s">
        <v>1002</v>
      </c>
      <c r="N56" s="9" t="s">
        <v>1002</v>
      </c>
      <c r="O56" s="9" t="s">
        <v>1003</v>
      </c>
      <c r="P56" s="9" t="s">
        <v>1010</v>
      </c>
      <c r="Q56" s="9" t="s">
        <v>1256</v>
      </c>
    </row>
    <row r="57" spans="2:17" s="17" customFormat="1" ht="41.25" customHeight="1">
      <c r="B57" s="9" t="s">
        <v>1257</v>
      </c>
      <c r="C57" s="9" t="s">
        <v>995</v>
      </c>
      <c r="D57" s="9" t="s">
        <v>996</v>
      </c>
      <c r="E57" s="9" t="s">
        <v>1258</v>
      </c>
      <c r="F57" s="9" t="s">
        <v>1259</v>
      </c>
      <c r="G57" s="9" t="s">
        <v>1260</v>
      </c>
      <c r="H57" s="9" t="s">
        <v>1000</v>
      </c>
      <c r="I57" s="9">
        <v>8</v>
      </c>
      <c r="J57" s="15">
        <v>2</v>
      </c>
      <c r="K57" s="16">
        <v>1.1000000000000001</v>
      </c>
      <c r="L57" s="9" t="s">
        <v>1001</v>
      </c>
      <c r="M57" s="9" t="s">
        <v>1002</v>
      </c>
      <c r="N57" s="9" t="s">
        <v>1002</v>
      </c>
      <c r="O57" s="9" t="s">
        <v>1003</v>
      </c>
      <c r="P57" s="9" t="s">
        <v>1010</v>
      </c>
      <c r="Q57" s="9" t="s">
        <v>1261</v>
      </c>
    </row>
    <row r="58" spans="2:17" s="17" customFormat="1" ht="33.75" customHeight="1">
      <c r="B58" s="9" t="s">
        <v>1262</v>
      </c>
      <c r="C58" s="9" t="s">
        <v>995</v>
      </c>
      <c r="D58" s="9" t="s">
        <v>996</v>
      </c>
      <c r="E58" s="9" t="s">
        <v>1263</v>
      </c>
      <c r="F58" s="9" t="s">
        <v>1264</v>
      </c>
      <c r="G58" s="9" t="s">
        <v>1265</v>
      </c>
      <c r="H58" s="9" t="s">
        <v>1000</v>
      </c>
      <c r="I58" s="9">
        <v>8</v>
      </c>
      <c r="J58" s="15">
        <v>1</v>
      </c>
      <c r="K58" s="16">
        <v>0.66</v>
      </c>
      <c r="L58" s="9" t="s">
        <v>1001</v>
      </c>
      <c r="M58" s="9" t="s">
        <v>1002</v>
      </c>
      <c r="N58" s="9" t="s">
        <v>1002</v>
      </c>
      <c r="O58" s="9" t="s">
        <v>1003</v>
      </c>
      <c r="P58" s="9" t="s">
        <v>1010</v>
      </c>
      <c r="Q58" s="9" t="s">
        <v>1266</v>
      </c>
    </row>
    <row r="59" spans="2:17" s="17" customFormat="1" ht="36" customHeight="1">
      <c r="B59" s="9" t="s">
        <v>1267</v>
      </c>
      <c r="C59" s="9" t="s">
        <v>995</v>
      </c>
      <c r="D59" s="9" t="s">
        <v>996</v>
      </c>
      <c r="E59" s="9" t="s">
        <v>1268</v>
      </c>
      <c r="F59" s="9" t="s">
        <v>1269</v>
      </c>
      <c r="G59" s="9" t="s">
        <v>1270</v>
      </c>
      <c r="H59" s="9" t="s">
        <v>1000</v>
      </c>
      <c r="I59" s="9">
        <v>22</v>
      </c>
      <c r="J59" s="15">
        <v>4</v>
      </c>
      <c r="K59" s="16">
        <v>1.1000000000000001</v>
      </c>
      <c r="L59" s="9" t="s">
        <v>1001</v>
      </c>
      <c r="M59" s="9" t="s">
        <v>1002</v>
      </c>
      <c r="N59" s="9" t="s">
        <v>1002</v>
      </c>
      <c r="O59" s="9" t="s">
        <v>1003</v>
      </c>
      <c r="P59" s="9" t="s">
        <v>1041</v>
      </c>
      <c r="Q59" s="9" t="s">
        <v>1271</v>
      </c>
    </row>
    <row r="60" spans="2:17" s="17" customFormat="1" ht="36" customHeight="1">
      <c r="B60" s="9" t="s">
        <v>1272</v>
      </c>
      <c r="C60" s="9" t="s">
        <v>995</v>
      </c>
      <c r="D60" s="9" t="s">
        <v>996</v>
      </c>
      <c r="E60" s="9" t="s">
        <v>1273</v>
      </c>
      <c r="F60" s="9" t="s">
        <v>1274</v>
      </c>
      <c r="G60" s="9" t="s">
        <v>1275</v>
      </c>
      <c r="H60" s="9" t="s">
        <v>1000</v>
      </c>
      <c r="I60" s="9">
        <v>10</v>
      </c>
      <c r="J60" s="15">
        <v>2</v>
      </c>
      <c r="K60" s="16">
        <v>1.1000000000000001</v>
      </c>
      <c r="L60" s="9" t="s">
        <v>1001</v>
      </c>
      <c r="M60" s="9" t="s">
        <v>1002</v>
      </c>
      <c r="N60" s="9" t="s">
        <v>1002</v>
      </c>
      <c r="O60" s="9" t="s">
        <v>1003</v>
      </c>
      <c r="P60" s="9" t="s">
        <v>1010</v>
      </c>
      <c r="Q60" s="9" t="s">
        <v>1276</v>
      </c>
    </row>
    <row r="61" spans="2:17" s="17" customFormat="1" ht="37.5" customHeight="1">
      <c r="B61" s="9" t="s">
        <v>1277</v>
      </c>
      <c r="C61" s="9" t="s">
        <v>995</v>
      </c>
      <c r="D61" s="9" t="s">
        <v>996</v>
      </c>
      <c r="E61" s="9" t="s">
        <v>1278</v>
      </c>
      <c r="F61" s="9" t="s">
        <v>1279</v>
      </c>
      <c r="G61" s="9" t="s">
        <v>1280</v>
      </c>
      <c r="H61" s="9" t="s">
        <v>1000</v>
      </c>
      <c r="I61" s="9">
        <v>14</v>
      </c>
      <c r="J61" s="15">
        <v>3</v>
      </c>
      <c r="K61" s="16">
        <v>0.66</v>
      </c>
      <c r="L61" s="9" t="s">
        <v>1001</v>
      </c>
      <c r="M61" s="9" t="s">
        <v>1002</v>
      </c>
      <c r="N61" s="9" t="s">
        <v>1002</v>
      </c>
      <c r="O61" s="9" t="s">
        <v>1003</v>
      </c>
      <c r="P61" s="9" t="s">
        <v>1010</v>
      </c>
      <c r="Q61" s="9" t="s">
        <v>1281</v>
      </c>
    </row>
    <row r="62" spans="2:17" s="17" customFormat="1" ht="37.5" customHeight="1">
      <c r="B62" s="9" t="s">
        <v>1282</v>
      </c>
      <c r="C62" s="9" t="s">
        <v>995</v>
      </c>
      <c r="D62" s="9" t="s">
        <v>996</v>
      </c>
      <c r="E62" s="9" t="s">
        <v>884</v>
      </c>
      <c r="F62" s="9" t="s">
        <v>1283</v>
      </c>
      <c r="G62" s="9" t="s">
        <v>1284</v>
      </c>
      <c r="H62" s="9" t="s">
        <v>1000</v>
      </c>
      <c r="I62" s="9">
        <v>11</v>
      </c>
      <c r="J62" s="15">
        <v>2</v>
      </c>
      <c r="K62" s="16">
        <v>0.66</v>
      </c>
      <c r="L62" s="9" t="s">
        <v>1001</v>
      </c>
      <c r="M62" s="9" t="s">
        <v>1002</v>
      </c>
      <c r="N62" s="9" t="s">
        <v>1002</v>
      </c>
      <c r="O62" s="9" t="s">
        <v>1003</v>
      </c>
      <c r="P62" s="9" t="s">
        <v>1010</v>
      </c>
      <c r="Q62" s="9" t="s">
        <v>1285</v>
      </c>
    </row>
    <row r="63" spans="2:17" s="17" customFormat="1" ht="36" customHeight="1">
      <c r="B63" s="9" t="s">
        <v>1286</v>
      </c>
      <c r="C63" s="9" t="s">
        <v>995</v>
      </c>
      <c r="D63" s="9" t="s">
        <v>996</v>
      </c>
      <c r="E63" s="9" t="s">
        <v>1287</v>
      </c>
      <c r="F63" s="9" t="s">
        <v>1288</v>
      </c>
      <c r="G63" s="9" t="s">
        <v>1289</v>
      </c>
      <c r="H63" s="9" t="s">
        <v>1000</v>
      </c>
      <c r="I63" s="9">
        <v>13</v>
      </c>
      <c r="J63" s="15">
        <v>4</v>
      </c>
      <c r="K63" s="16">
        <v>1.1000000000000001</v>
      </c>
      <c r="L63" s="9" t="s">
        <v>1001</v>
      </c>
      <c r="M63" s="9" t="s">
        <v>1002</v>
      </c>
      <c r="N63" s="9" t="s">
        <v>1002</v>
      </c>
      <c r="O63" s="9" t="s">
        <v>1003</v>
      </c>
      <c r="P63" s="9" t="s">
        <v>1010</v>
      </c>
      <c r="Q63" s="9" t="s">
        <v>1290</v>
      </c>
    </row>
    <row r="64" spans="2:17" s="17" customFormat="1" ht="39" customHeight="1">
      <c r="B64" s="9" t="s">
        <v>1291</v>
      </c>
      <c r="C64" s="9" t="s">
        <v>995</v>
      </c>
      <c r="D64" s="9" t="s">
        <v>996</v>
      </c>
      <c r="E64" s="9" t="s">
        <v>1292</v>
      </c>
      <c r="F64" s="9" t="s">
        <v>1293</v>
      </c>
      <c r="G64" s="9" t="s">
        <v>1294</v>
      </c>
      <c r="H64" s="9" t="s">
        <v>1000</v>
      </c>
      <c r="I64" s="9">
        <v>6</v>
      </c>
      <c r="J64" s="15">
        <v>1</v>
      </c>
      <c r="K64" s="16">
        <v>0.66</v>
      </c>
      <c r="L64" s="9" t="s">
        <v>1001</v>
      </c>
      <c r="M64" s="9" t="s">
        <v>1002</v>
      </c>
      <c r="N64" s="9" t="s">
        <v>1002</v>
      </c>
      <c r="O64" s="9" t="s">
        <v>1003</v>
      </c>
      <c r="P64" s="9" t="s">
        <v>1295</v>
      </c>
      <c r="Q64" s="9" t="s">
        <v>1296</v>
      </c>
    </row>
    <row r="65" spans="1:17" s="17" customFormat="1" ht="31.5" customHeight="1">
      <c r="B65" s="9" t="s">
        <v>1297</v>
      </c>
      <c r="C65" s="9" t="s">
        <v>995</v>
      </c>
      <c r="D65" s="9" t="s">
        <v>996</v>
      </c>
      <c r="E65" s="9" t="s">
        <v>1298</v>
      </c>
      <c r="F65" s="9" t="s">
        <v>1299</v>
      </c>
      <c r="G65" s="9" t="s">
        <v>1300</v>
      </c>
      <c r="H65" s="9" t="s">
        <v>1000</v>
      </c>
      <c r="I65" s="9">
        <v>6</v>
      </c>
      <c r="J65" s="15">
        <v>1</v>
      </c>
      <c r="K65" s="16">
        <v>1.1000000000000001</v>
      </c>
      <c r="L65" s="9" t="s">
        <v>1001</v>
      </c>
      <c r="M65" s="9" t="s">
        <v>1002</v>
      </c>
      <c r="N65" s="9" t="s">
        <v>1002</v>
      </c>
      <c r="O65" s="9" t="s">
        <v>1003</v>
      </c>
      <c r="P65" s="9" t="s">
        <v>1010</v>
      </c>
      <c r="Q65" s="9" t="s">
        <v>1301</v>
      </c>
    </row>
    <row r="66" spans="1:17" s="17" customFormat="1" ht="75">
      <c r="B66" s="15" t="s">
        <v>1302</v>
      </c>
      <c r="C66" s="15" t="s">
        <v>995</v>
      </c>
      <c r="D66" s="15" t="s">
        <v>996</v>
      </c>
      <c r="E66" s="15" t="s">
        <v>1303</v>
      </c>
      <c r="F66" s="15">
        <v>61.611541000000003</v>
      </c>
      <c r="G66" s="15">
        <v>73.724065999999993</v>
      </c>
      <c r="H66" s="15" t="s">
        <v>1000</v>
      </c>
      <c r="I66" s="15">
        <v>16</v>
      </c>
      <c r="J66" s="15">
        <v>6</v>
      </c>
      <c r="K66" s="15">
        <v>0.7</v>
      </c>
      <c r="L66" s="15" t="s">
        <v>1001</v>
      </c>
      <c r="M66" s="9" t="s">
        <v>1002</v>
      </c>
      <c r="N66" s="9" t="s">
        <v>1002</v>
      </c>
      <c r="O66" s="15" t="s">
        <v>1003</v>
      </c>
      <c r="P66" s="15" t="s">
        <v>1304</v>
      </c>
      <c r="Q66" s="15" t="s">
        <v>1305</v>
      </c>
    </row>
    <row r="67" spans="1:17" s="17" customFormat="1" ht="60">
      <c r="B67" s="15" t="s">
        <v>1306</v>
      </c>
      <c r="C67" s="15" t="s">
        <v>995</v>
      </c>
      <c r="D67" s="15" t="s">
        <v>996</v>
      </c>
      <c r="E67" s="15" t="s">
        <v>1307</v>
      </c>
      <c r="F67" s="18" t="s">
        <v>1308</v>
      </c>
      <c r="G67" s="18" t="s">
        <v>1309</v>
      </c>
      <c r="H67" s="15" t="s">
        <v>1000</v>
      </c>
      <c r="I67" s="15">
        <v>6.5620000000000003</v>
      </c>
      <c r="J67" s="15">
        <v>2</v>
      </c>
      <c r="K67" s="15">
        <v>0.7</v>
      </c>
      <c r="L67" s="15" t="s">
        <v>1001</v>
      </c>
      <c r="M67" s="9" t="s">
        <v>1002</v>
      </c>
      <c r="N67" s="9" t="s">
        <v>1002</v>
      </c>
      <c r="O67" s="15" t="s">
        <v>1003</v>
      </c>
      <c r="P67" s="15" t="s">
        <v>1310</v>
      </c>
      <c r="Q67" s="15" t="s">
        <v>1311</v>
      </c>
    </row>
    <row r="68" spans="1:17" s="17" customFormat="1" ht="60">
      <c r="B68" s="15" t="s">
        <v>1312</v>
      </c>
      <c r="C68" s="15" t="s">
        <v>995</v>
      </c>
      <c r="D68" s="15" t="s">
        <v>996</v>
      </c>
      <c r="E68" s="15" t="s">
        <v>1313</v>
      </c>
      <c r="F68" s="18">
        <v>61.607201000000003</v>
      </c>
      <c r="G68" s="18">
        <v>73.724037999999993</v>
      </c>
      <c r="H68" s="15" t="s">
        <v>1000</v>
      </c>
      <c r="I68" s="15">
        <v>7.03</v>
      </c>
      <c r="J68" s="15">
        <v>2</v>
      </c>
      <c r="K68" s="15">
        <v>0.7</v>
      </c>
      <c r="L68" s="15" t="s">
        <v>1001</v>
      </c>
      <c r="M68" s="9" t="s">
        <v>1002</v>
      </c>
      <c r="N68" s="9" t="s">
        <v>1002</v>
      </c>
      <c r="O68" s="15" t="s">
        <v>1003</v>
      </c>
      <c r="P68" s="15" t="s">
        <v>1310</v>
      </c>
      <c r="Q68" s="15" t="s">
        <v>1314</v>
      </c>
    </row>
    <row r="69" spans="1:17" s="17" customFormat="1" ht="60">
      <c r="B69" s="15" t="s">
        <v>1315</v>
      </c>
      <c r="C69" s="15" t="s">
        <v>995</v>
      </c>
      <c r="D69" s="15" t="s">
        <v>996</v>
      </c>
      <c r="E69" s="15" t="s">
        <v>1316</v>
      </c>
      <c r="F69" s="18" t="s">
        <v>1317</v>
      </c>
      <c r="G69" s="18" t="s">
        <v>1318</v>
      </c>
      <c r="H69" s="15" t="s">
        <v>1000</v>
      </c>
      <c r="I69" s="15">
        <v>6.75</v>
      </c>
      <c r="J69" s="15">
        <v>2</v>
      </c>
      <c r="K69" s="15">
        <v>0.7</v>
      </c>
      <c r="L69" s="15" t="s">
        <v>1001</v>
      </c>
      <c r="M69" s="9" t="s">
        <v>1002</v>
      </c>
      <c r="N69" s="9" t="s">
        <v>1002</v>
      </c>
      <c r="O69" s="15" t="s">
        <v>1003</v>
      </c>
      <c r="P69" s="15" t="s">
        <v>1310</v>
      </c>
      <c r="Q69" s="15" t="s">
        <v>1319</v>
      </c>
    </row>
    <row r="70" spans="1:17" s="17" customFormat="1" ht="60">
      <c r="B70" s="15" t="s">
        <v>1320</v>
      </c>
      <c r="C70" s="15" t="s">
        <v>995</v>
      </c>
      <c r="D70" s="15" t="s">
        <v>996</v>
      </c>
      <c r="E70" s="15" t="s">
        <v>1321</v>
      </c>
      <c r="F70" s="18">
        <v>61.609678000000002</v>
      </c>
      <c r="G70" s="18">
        <v>73.725324999999998</v>
      </c>
      <c r="H70" s="15" t="s">
        <v>1000</v>
      </c>
      <c r="I70" s="15">
        <v>7</v>
      </c>
      <c r="J70" s="15">
        <v>2</v>
      </c>
      <c r="K70" s="15">
        <v>0.7</v>
      </c>
      <c r="L70" s="15" t="s">
        <v>1001</v>
      </c>
      <c r="M70" s="9" t="s">
        <v>1002</v>
      </c>
      <c r="N70" s="9" t="s">
        <v>1002</v>
      </c>
      <c r="O70" s="15" t="s">
        <v>1003</v>
      </c>
      <c r="P70" s="15" t="s">
        <v>1310</v>
      </c>
      <c r="Q70" s="15" t="s">
        <v>1322</v>
      </c>
    </row>
    <row r="71" spans="1:17" s="17" customFormat="1" ht="60">
      <c r="B71" s="15" t="s">
        <v>1323</v>
      </c>
      <c r="C71" s="15" t="s">
        <v>995</v>
      </c>
      <c r="D71" s="15" t="s">
        <v>996</v>
      </c>
      <c r="E71" s="15" t="s">
        <v>1324</v>
      </c>
      <c r="F71" s="15" t="s">
        <v>1325</v>
      </c>
      <c r="G71" s="15" t="s">
        <v>1326</v>
      </c>
      <c r="H71" s="15" t="s">
        <v>1327</v>
      </c>
      <c r="I71" s="15">
        <v>10.95</v>
      </c>
      <c r="J71" s="15">
        <v>4</v>
      </c>
      <c r="K71" s="15">
        <v>0.7</v>
      </c>
      <c r="L71" s="15" t="s">
        <v>1001</v>
      </c>
      <c r="M71" s="9" t="s">
        <v>1002</v>
      </c>
      <c r="N71" s="9" t="s">
        <v>1002</v>
      </c>
      <c r="O71" s="15" t="s">
        <v>1003</v>
      </c>
      <c r="P71" s="15" t="s">
        <v>1310</v>
      </c>
      <c r="Q71" s="15" t="s">
        <v>1328</v>
      </c>
    </row>
    <row r="72" spans="1:17" s="17" customFormat="1" ht="60">
      <c r="B72" s="15" t="s">
        <v>1329</v>
      </c>
      <c r="C72" s="15" t="s">
        <v>995</v>
      </c>
      <c r="D72" s="15" t="s">
        <v>996</v>
      </c>
      <c r="E72" s="15" t="s">
        <v>1330</v>
      </c>
      <c r="F72" s="18">
        <v>61.604146999999998</v>
      </c>
      <c r="G72" s="18">
        <v>73.706491999999997</v>
      </c>
      <c r="H72" s="15" t="s">
        <v>1327</v>
      </c>
      <c r="I72" s="15">
        <v>9.1999999999999993</v>
      </c>
      <c r="J72" s="15">
        <v>1</v>
      </c>
      <c r="K72" s="15">
        <v>0.7</v>
      </c>
      <c r="L72" s="15" t="s">
        <v>1001</v>
      </c>
      <c r="M72" s="9" t="s">
        <v>1002</v>
      </c>
      <c r="N72" s="9" t="s">
        <v>1002</v>
      </c>
      <c r="O72" s="15" t="s">
        <v>1003</v>
      </c>
      <c r="P72" s="15" t="s">
        <v>1310</v>
      </c>
      <c r="Q72" s="15" t="s">
        <v>1331</v>
      </c>
    </row>
    <row r="73" spans="1:17" s="17" customFormat="1" ht="60">
      <c r="B73" s="15" t="s">
        <v>1332</v>
      </c>
      <c r="C73" s="15" t="s">
        <v>995</v>
      </c>
      <c r="D73" s="15" t="s">
        <v>996</v>
      </c>
      <c r="E73" s="15" t="s">
        <v>1333</v>
      </c>
      <c r="F73" s="18">
        <v>61.603026999999997</v>
      </c>
      <c r="G73" s="18">
        <v>73.721891999999997</v>
      </c>
      <c r="H73" s="15" t="s">
        <v>1327</v>
      </c>
      <c r="I73" s="15">
        <v>5.3</v>
      </c>
      <c r="J73" s="15">
        <v>1</v>
      </c>
      <c r="K73" s="15">
        <v>0.7</v>
      </c>
      <c r="L73" s="15" t="s">
        <v>1001</v>
      </c>
      <c r="M73" s="9" t="s">
        <v>1002</v>
      </c>
      <c r="N73" s="9" t="s">
        <v>1002</v>
      </c>
      <c r="O73" s="15" t="s">
        <v>1003</v>
      </c>
      <c r="P73" s="15" t="s">
        <v>1310</v>
      </c>
      <c r="Q73" s="15" t="s">
        <v>1334</v>
      </c>
    </row>
    <row r="74" spans="1:17" s="17" customFormat="1" ht="60">
      <c r="B74" s="15" t="s">
        <v>1335</v>
      </c>
      <c r="C74" s="15" t="s">
        <v>995</v>
      </c>
      <c r="D74" s="15" t="s">
        <v>996</v>
      </c>
      <c r="E74" s="15" t="s">
        <v>1336</v>
      </c>
      <c r="F74" s="15" t="s">
        <v>1337</v>
      </c>
      <c r="G74" s="15" t="s">
        <v>1338</v>
      </c>
      <c r="H74" s="15" t="s">
        <v>1000</v>
      </c>
      <c r="I74" s="15">
        <v>7.2</v>
      </c>
      <c r="J74" s="15">
        <v>3</v>
      </c>
      <c r="K74" s="15">
        <v>0.7</v>
      </c>
      <c r="L74" s="15" t="s">
        <v>1001</v>
      </c>
      <c r="M74" s="9" t="s">
        <v>1002</v>
      </c>
      <c r="N74" s="9" t="s">
        <v>1002</v>
      </c>
      <c r="O74" s="15" t="s">
        <v>1003</v>
      </c>
      <c r="P74" s="15" t="s">
        <v>1310</v>
      </c>
      <c r="Q74" s="15" t="s">
        <v>1339</v>
      </c>
    </row>
    <row r="75" spans="1:17" s="17" customFormat="1" ht="60">
      <c r="B75" s="15" t="s">
        <v>1340</v>
      </c>
      <c r="C75" s="15" t="s">
        <v>995</v>
      </c>
      <c r="D75" s="15" t="s">
        <v>996</v>
      </c>
      <c r="E75" s="15" t="s">
        <v>1341</v>
      </c>
      <c r="F75" s="15" t="s">
        <v>1342</v>
      </c>
      <c r="G75" s="15" t="s">
        <v>1343</v>
      </c>
      <c r="H75" s="15" t="s">
        <v>1000</v>
      </c>
      <c r="I75" s="15">
        <v>6.8</v>
      </c>
      <c r="J75" s="15">
        <v>3</v>
      </c>
      <c r="K75" s="15">
        <v>0.7</v>
      </c>
      <c r="L75" s="15" t="s">
        <v>1001</v>
      </c>
      <c r="M75" s="9" t="s">
        <v>1002</v>
      </c>
      <c r="N75" s="9" t="s">
        <v>1002</v>
      </c>
      <c r="O75" s="15" t="s">
        <v>1003</v>
      </c>
      <c r="P75" s="15" t="s">
        <v>1310</v>
      </c>
      <c r="Q75" s="15" t="s">
        <v>1344</v>
      </c>
    </row>
    <row r="76" spans="1:17" s="17" customFormat="1" ht="60">
      <c r="B76" s="15" t="s">
        <v>1345</v>
      </c>
      <c r="C76" s="15" t="s">
        <v>995</v>
      </c>
      <c r="D76" s="15" t="s">
        <v>996</v>
      </c>
      <c r="E76" s="15" t="s">
        <v>1346</v>
      </c>
      <c r="F76" s="18">
        <v>61.611600000000003</v>
      </c>
      <c r="G76" s="18">
        <v>73.736701999999994</v>
      </c>
      <c r="H76" s="15" t="s">
        <v>1000</v>
      </c>
      <c r="I76" s="15">
        <v>5.85</v>
      </c>
      <c r="J76" s="15">
        <v>3</v>
      </c>
      <c r="K76" s="15">
        <v>0.7</v>
      </c>
      <c r="L76" s="15" t="s">
        <v>1001</v>
      </c>
      <c r="M76" s="9" t="s">
        <v>1002</v>
      </c>
      <c r="N76" s="9" t="s">
        <v>1002</v>
      </c>
      <c r="O76" s="15" t="s">
        <v>1003</v>
      </c>
      <c r="P76" s="15" t="s">
        <v>1310</v>
      </c>
      <c r="Q76" s="15" t="s">
        <v>1347</v>
      </c>
    </row>
    <row r="77" spans="1:17" s="17" customFormat="1" ht="60">
      <c r="B77" s="15" t="s">
        <v>1348</v>
      </c>
      <c r="C77" s="15" t="s">
        <v>995</v>
      </c>
      <c r="D77" s="15" t="s">
        <v>996</v>
      </c>
      <c r="E77" s="15" t="s">
        <v>1349</v>
      </c>
      <c r="F77" s="18">
        <v>61.610183999999997</v>
      </c>
      <c r="G77" s="15">
        <v>73.733050000000006</v>
      </c>
      <c r="H77" s="15" t="s">
        <v>1000</v>
      </c>
      <c r="I77" s="15">
        <v>4.2</v>
      </c>
      <c r="J77" s="15">
        <v>2</v>
      </c>
      <c r="K77" s="15">
        <v>0.7</v>
      </c>
      <c r="L77" s="15" t="s">
        <v>1001</v>
      </c>
      <c r="M77" s="9" t="s">
        <v>1002</v>
      </c>
      <c r="N77" s="9" t="s">
        <v>1002</v>
      </c>
      <c r="O77" s="15" t="s">
        <v>1003</v>
      </c>
      <c r="P77" s="15" t="s">
        <v>1310</v>
      </c>
      <c r="Q77" s="15" t="s">
        <v>1350</v>
      </c>
    </row>
    <row r="78" spans="1:17" s="17" customFormat="1" ht="60">
      <c r="B78" s="15" t="s">
        <v>1351</v>
      </c>
      <c r="C78" s="15" t="s">
        <v>995</v>
      </c>
      <c r="D78" s="15" t="s">
        <v>996</v>
      </c>
      <c r="E78" s="15" t="s">
        <v>1352</v>
      </c>
      <c r="F78" s="15" t="s">
        <v>1353</v>
      </c>
      <c r="G78" s="15" t="s">
        <v>1354</v>
      </c>
      <c r="H78" s="15" t="s">
        <v>1327</v>
      </c>
      <c r="I78" s="15">
        <v>7.8</v>
      </c>
      <c r="J78" s="15">
        <v>3</v>
      </c>
      <c r="K78" s="15">
        <v>0.7</v>
      </c>
      <c r="L78" s="15" t="s">
        <v>1001</v>
      </c>
      <c r="M78" s="9" t="s">
        <v>1002</v>
      </c>
      <c r="N78" s="9" t="s">
        <v>1002</v>
      </c>
      <c r="O78" s="15" t="s">
        <v>1003</v>
      </c>
      <c r="P78" s="15" t="s">
        <v>1310</v>
      </c>
      <c r="Q78" s="15" t="s">
        <v>1355</v>
      </c>
    </row>
    <row r="79" spans="1:17" s="17" customFormat="1" ht="46.5" customHeight="1">
      <c r="B79" s="19" t="s">
        <v>1356</v>
      </c>
      <c r="C79" s="19" t="s">
        <v>995</v>
      </c>
      <c r="D79" s="19" t="s">
        <v>996</v>
      </c>
      <c r="E79" s="19" t="s">
        <v>1357</v>
      </c>
      <c r="F79" s="19" t="s">
        <v>1358</v>
      </c>
      <c r="G79" s="19" t="s">
        <v>1359</v>
      </c>
      <c r="H79" s="19" t="s">
        <v>1360</v>
      </c>
      <c r="I79" s="19">
        <v>4</v>
      </c>
      <c r="J79" s="19">
        <v>1</v>
      </c>
      <c r="K79" s="20">
        <v>0.75</v>
      </c>
      <c r="L79" s="19" t="s">
        <v>1001</v>
      </c>
      <c r="M79" s="19" t="s">
        <v>1002</v>
      </c>
      <c r="N79" s="19" t="s">
        <v>1002</v>
      </c>
      <c r="O79" s="19" t="s">
        <v>1003</v>
      </c>
      <c r="P79" s="19" t="s">
        <v>1361</v>
      </c>
      <c r="Q79" s="19" t="s">
        <v>1362</v>
      </c>
    </row>
    <row r="80" spans="1:17" s="17" customFormat="1" ht="44.25" customHeight="1">
      <c r="A80" s="9"/>
      <c r="B80" s="9" t="s">
        <v>1363</v>
      </c>
      <c r="C80" s="9" t="s">
        <v>995</v>
      </c>
      <c r="D80" s="9" t="s">
        <v>996</v>
      </c>
      <c r="E80" s="9" t="s">
        <v>1364</v>
      </c>
      <c r="F80" s="9" t="s">
        <v>1365</v>
      </c>
      <c r="G80" s="9" t="s">
        <v>1366</v>
      </c>
      <c r="H80" s="9" t="s">
        <v>1000</v>
      </c>
      <c r="I80" s="9">
        <v>4.5</v>
      </c>
      <c r="J80" s="9">
        <v>1</v>
      </c>
      <c r="K80" s="16">
        <v>0.75</v>
      </c>
      <c r="L80" s="9" t="s">
        <v>1001</v>
      </c>
      <c r="M80" s="19" t="s">
        <v>1002</v>
      </c>
      <c r="N80" s="19" t="s">
        <v>1002</v>
      </c>
      <c r="O80" s="9" t="s">
        <v>1003</v>
      </c>
      <c r="P80" s="9" t="s">
        <v>1367</v>
      </c>
      <c r="Q80" s="9" t="s">
        <v>1368</v>
      </c>
    </row>
    <row r="81" spans="1:17" s="17" customFormat="1" ht="41.25" customHeight="1">
      <c r="A81" s="9"/>
      <c r="B81" s="9" t="s">
        <v>1369</v>
      </c>
      <c r="C81" s="9" t="s">
        <v>995</v>
      </c>
      <c r="D81" s="9" t="s">
        <v>996</v>
      </c>
      <c r="E81" s="9" t="s">
        <v>1370</v>
      </c>
      <c r="F81" s="9" t="s">
        <v>1371</v>
      </c>
      <c r="G81" s="9" t="s">
        <v>1372</v>
      </c>
      <c r="H81" s="9" t="s">
        <v>1000</v>
      </c>
      <c r="I81" s="9">
        <v>4.5</v>
      </c>
      <c r="J81" s="9">
        <v>1</v>
      </c>
      <c r="K81" s="16">
        <v>0.75</v>
      </c>
      <c r="L81" s="9" t="s">
        <v>1001</v>
      </c>
      <c r="M81" s="19" t="s">
        <v>1002</v>
      </c>
      <c r="N81" s="19" t="s">
        <v>1002</v>
      </c>
      <c r="O81" s="9" t="s">
        <v>1003</v>
      </c>
      <c r="P81" s="9" t="s">
        <v>1367</v>
      </c>
      <c r="Q81" s="9" t="s">
        <v>1373</v>
      </c>
    </row>
    <row r="82" spans="1:17" s="17" customFormat="1" ht="41.25" customHeight="1">
      <c r="A82" s="9"/>
      <c r="B82" s="9" t="s">
        <v>1374</v>
      </c>
      <c r="C82" s="9" t="s">
        <v>995</v>
      </c>
      <c r="D82" s="9" t="s">
        <v>996</v>
      </c>
      <c r="E82" s="9" t="s">
        <v>1375</v>
      </c>
      <c r="F82" s="9" t="s">
        <v>1376</v>
      </c>
      <c r="G82" s="9" t="s">
        <v>1377</v>
      </c>
      <c r="H82" s="9" t="s">
        <v>1000</v>
      </c>
      <c r="I82" s="9">
        <v>4.5</v>
      </c>
      <c r="J82" s="9">
        <v>1</v>
      </c>
      <c r="K82" s="16">
        <v>0.75</v>
      </c>
      <c r="L82" s="9" t="s">
        <v>1001</v>
      </c>
      <c r="M82" s="19" t="s">
        <v>1002</v>
      </c>
      <c r="N82" s="19" t="s">
        <v>1002</v>
      </c>
      <c r="O82" s="9" t="s">
        <v>1003</v>
      </c>
      <c r="P82" s="9" t="s">
        <v>1378</v>
      </c>
      <c r="Q82" s="9" t="s">
        <v>1379</v>
      </c>
    </row>
    <row r="83" spans="1:17" s="17" customFormat="1" ht="50.25" customHeight="1">
      <c r="A83" s="19"/>
      <c r="B83" s="19" t="s">
        <v>1380</v>
      </c>
      <c r="C83" s="19" t="s">
        <v>995</v>
      </c>
      <c r="D83" s="19" t="s">
        <v>996</v>
      </c>
      <c r="E83" s="19" t="s">
        <v>1381</v>
      </c>
      <c r="F83" s="19" t="s">
        <v>1382</v>
      </c>
      <c r="G83" s="19" t="s">
        <v>1383</v>
      </c>
      <c r="H83" s="19" t="s">
        <v>1000</v>
      </c>
      <c r="I83" s="19">
        <v>4.5</v>
      </c>
      <c r="J83" s="19">
        <v>1</v>
      </c>
      <c r="K83" s="20">
        <v>0.75</v>
      </c>
      <c r="L83" s="19" t="s">
        <v>1001</v>
      </c>
      <c r="M83" s="19" t="s">
        <v>1002</v>
      </c>
      <c r="N83" s="19" t="s">
        <v>1002</v>
      </c>
      <c r="O83" s="19" t="s">
        <v>1003</v>
      </c>
      <c r="P83" s="19" t="s">
        <v>1367</v>
      </c>
      <c r="Q83" s="19" t="s">
        <v>1384</v>
      </c>
    </row>
    <row r="84" spans="1:17" s="9" customFormat="1" ht="48.75" customHeight="1">
      <c r="B84" s="9" t="s">
        <v>1385</v>
      </c>
      <c r="C84" s="9" t="s">
        <v>995</v>
      </c>
      <c r="D84" s="9" t="s">
        <v>996</v>
      </c>
      <c r="E84" s="9" t="s">
        <v>1386</v>
      </c>
      <c r="F84" s="9" t="s">
        <v>1387</v>
      </c>
      <c r="G84" s="9" t="s">
        <v>1388</v>
      </c>
      <c r="H84" s="9" t="s">
        <v>1000</v>
      </c>
      <c r="I84" s="9">
        <v>6</v>
      </c>
      <c r="J84" s="9">
        <v>2</v>
      </c>
      <c r="K84" s="16">
        <v>0.75</v>
      </c>
      <c r="L84" s="9" t="s">
        <v>1001</v>
      </c>
      <c r="M84" s="9" t="s">
        <v>1002</v>
      </c>
      <c r="N84" s="9" t="s">
        <v>1002</v>
      </c>
      <c r="O84" s="9" t="s">
        <v>1003</v>
      </c>
      <c r="P84" s="9" t="s">
        <v>1389</v>
      </c>
      <c r="Q84" s="9" t="s">
        <v>1390</v>
      </c>
    </row>
    <row r="85" spans="1:17" s="21" customFormat="1" ht="50.25" customHeight="1">
      <c r="A85" s="9"/>
      <c r="B85" s="9" t="s">
        <v>1391</v>
      </c>
      <c r="C85" s="9" t="s">
        <v>995</v>
      </c>
      <c r="D85" s="9" t="s">
        <v>996</v>
      </c>
      <c r="E85" s="9" t="s">
        <v>1392</v>
      </c>
      <c r="F85" s="9" t="s">
        <v>1393</v>
      </c>
      <c r="G85" s="9" t="s">
        <v>1394</v>
      </c>
      <c r="H85" s="9" t="s">
        <v>1000</v>
      </c>
      <c r="I85" s="9">
        <v>12</v>
      </c>
      <c r="J85" s="9">
        <v>2</v>
      </c>
      <c r="K85" s="16">
        <v>0.7</v>
      </c>
      <c r="L85" s="9" t="s">
        <v>1001</v>
      </c>
      <c r="M85" s="9" t="s">
        <v>1002</v>
      </c>
      <c r="N85" s="9" t="s">
        <v>1002</v>
      </c>
      <c r="O85" s="9" t="s">
        <v>1003</v>
      </c>
      <c r="P85" s="9" t="s">
        <v>1395</v>
      </c>
      <c r="Q85" s="9" t="s">
        <v>1396</v>
      </c>
    </row>
    <row r="86" spans="1:17" s="22" customFormat="1" ht="33.75" customHeight="1">
      <c r="A86" s="19"/>
      <c r="B86" s="19" t="s">
        <v>1397</v>
      </c>
      <c r="C86" s="19" t="s">
        <v>995</v>
      </c>
      <c r="D86" s="19" t="s">
        <v>996</v>
      </c>
      <c r="E86" s="19" t="s">
        <v>1398</v>
      </c>
      <c r="F86" s="19" t="s">
        <v>1399</v>
      </c>
      <c r="G86" s="19" t="s">
        <v>1400</v>
      </c>
      <c r="H86" s="19" t="s">
        <v>1401</v>
      </c>
      <c r="I86" s="19">
        <v>6</v>
      </c>
      <c r="J86" s="19">
        <v>1</v>
      </c>
      <c r="K86" s="20">
        <v>1.1000000000000001</v>
      </c>
      <c r="L86" s="19" t="s">
        <v>1001</v>
      </c>
      <c r="M86" s="19" t="s">
        <v>1002</v>
      </c>
      <c r="N86" s="19" t="s">
        <v>1002</v>
      </c>
      <c r="O86" s="19" t="s">
        <v>1003</v>
      </c>
      <c r="P86" s="19" t="s">
        <v>1402</v>
      </c>
      <c r="Q86" s="19" t="s">
        <v>1403</v>
      </c>
    </row>
    <row r="87" spans="1:17" s="9" customFormat="1" ht="38.25" customHeight="1">
      <c r="B87" s="9" t="s">
        <v>1404</v>
      </c>
      <c r="C87" s="9" t="s">
        <v>995</v>
      </c>
      <c r="D87" s="9" t="s">
        <v>996</v>
      </c>
      <c r="E87" s="9" t="s">
        <v>1405</v>
      </c>
      <c r="F87" s="9" t="s">
        <v>1406</v>
      </c>
      <c r="G87" s="9" t="s">
        <v>1407</v>
      </c>
      <c r="H87" s="9" t="s">
        <v>1000</v>
      </c>
      <c r="I87" s="9">
        <v>6</v>
      </c>
      <c r="J87" s="9">
        <v>1</v>
      </c>
      <c r="K87" s="16">
        <v>0.75</v>
      </c>
      <c r="L87" s="9" t="s">
        <v>1001</v>
      </c>
      <c r="M87" s="9" t="s">
        <v>1002</v>
      </c>
      <c r="N87" s="9" t="s">
        <v>1002</v>
      </c>
      <c r="O87" s="9" t="s">
        <v>1003</v>
      </c>
      <c r="P87" s="9" t="s">
        <v>1408</v>
      </c>
      <c r="Q87" s="9" t="s">
        <v>1409</v>
      </c>
    </row>
    <row r="88" spans="1:17" s="22" customFormat="1" ht="45.75" customHeight="1">
      <c r="A88" s="9"/>
      <c r="B88" s="9" t="s">
        <v>1410</v>
      </c>
      <c r="C88" s="9" t="s">
        <v>995</v>
      </c>
      <c r="D88" s="9" t="s">
        <v>996</v>
      </c>
      <c r="E88" s="9" t="s">
        <v>1411</v>
      </c>
      <c r="F88" s="9" t="s">
        <v>1412</v>
      </c>
      <c r="G88" s="9" t="s">
        <v>1413</v>
      </c>
      <c r="H88" s="9" t="s">
        <v>1414</v>
      </c>
      <c r="I88" s="9">
        <v>3</v>
      </c>
      <c r="J88" s="9">
        <v>1</v>
      </c>
      <c r="K88" s="16">
        <v>0.1</v>
      </c>
      <c r="L88" s="9" t="s">
        <v>1002</v>
      </c>
      <c r="M88" s="9" t="s">
        <v>1002</v>
      </c>
      <c r="N88" s="9" t="s">
        <v>1002</v>
      </c>
      <c r="O88" s="9" t="s">
        <v>1003</v>
      </c>
      <c r="P88" s="9" t="s">
        <v>1415</v>
      </c>
      <c r="Q88" s="9" t="s">
        <v>1416</v>
      </c>
    </row>
    <row r="89" spans="1:17" s="22" customFormat="1" ht="45" customHeight="1">
      <c r="A89" s="9"/>
      <c r="B89" s="9" t="s">
        <v>1417</v>
      </c>
      <c r="C89" s="9" t="s">
        <v>995</v>
      </c>
      <c r="D89" s="9" t="s">
        <v>996</v>
      </c>
      <c r="E89" s="9" t="s">
        <v>1418</v>
      </c>
      <c r="F89" s="9" t="s">
        <v>1419</v>
      </c>
      <c r="G89" s="9" t="s">
        <v>1420</v>
      </c>
      <c r="H89" s="9" t="s">
        <v>1000</v>
      </c>
      <c r="I89" s="9">
        <v>14</v>
      </c>
      <c r="J89" s="9">
        <v>4</v>
      </c>
      <c r="K89" s="16">
        <v>1.1000000000000001</v>
      </c>
      <c r="L89" s="9" t="s">
        <v>1001</v>
      </c>
      <c r="M89" s="9" t="s">
        <v>1002</v>
      </c>
      <c r="N89" s="9" t="s">
        <v>1002</v>
      </c>
      <c r="O89" s="9" t="s">
        <v>1003</v>
      </c>
      <c r="P89" s="9" t="s">
        <v>1421</v>
      </c>
      <c r="Q89" s="9" t="s">
        <v>1422</v>
      </c>
    </row>
    <row r="90" spans="1:17" s="22" customFormat="1" ht="39.75" customHeight="1">
      <c r="A90" s="9"/>
      <c r="B90" s="9" t="s">
        <v>1423</v>
      </c>
      <c r="C90" s="9" t="s">
        <v>995</v>
      </c>
      <c r="D90" s="9" t="s">
        <v>996</v>
      </c>
      <c r="E90" s="9" t="s">
        <v>1424</v>
      </c>
      <c r="F90" s="9" t="s">
        <v>1425</v>
      </c>
      <c r="G90" s="9" t="s">
        <v>1426</v>
      </c>
      <c r="H90" s="9" t="s">
        <v>1427</v>
      </c>
      <c r="I90" s="9">
        <v>1</v>
      </c>
      <c r="J90" s="9">
        <v>1</v>
      </c>
      <c r="K90" s="16">
        <v>0.75</v>
      </c>
      <c r="L90" s="9" t="s">
        <v>1002</v>
      </c>
      <c r="M90" s="9" t="s">
        <v>1002</v>
      </c>
      <c r="N90" s="9" t="s">
        <v>1002</v>
      </c>
      <c r="O90" s="9" t="s">
        <v>1003</v>
      </c>
      <c r="P90" s="9" t="s">
        <v>1428</v>
      </c>
      <c r="Q90" s="9" t="s">
        <v>1429</v>
      </c>
    </row>
    <row r="91" spans="1:17" s="22" customFormat="1" ht="39.75" customHeight="1">
      <c r="A91" s="9"/>
      <c r="B91" s="9" t="s">
        <v>1430</v>
      </c>
      <c r="C91" s="9" t="s">
        <v>995</v>
      </c>
      <c r="D91" s="9" t="s">
        <v>996</v>
      </c>
      <c r="E91" s="9" t="s">
        <v>1431</v>
      </c>
      <c r="F91" s="9" t="s">
        <v>1432</v>
      </c>
      <c r="G91" s="9" t="s">
        <v>1433</v>
      </c>
      <c r="H91" s="9" t="s">
        <v>1401</v>
      </c>
      <c r="I91" s="9">
        <v>6</v>
      </c>
      <c r="J91" s="9">
        <v>1</v>
      </c>
      <c r="K91" s="16">
        <v>1.1000000000000001</v>
      </c>
      <c r="L91" s="9" t="s">
        <v>1001</v>
      </c>
      <c r="M91" s="9" t="s">
        <v>1002</v>
      </c>
      <c r="N91" s="9" t="s">
        <v>1002</v>
      </c>
      <c r="O91" s="9" t="s">
        <v>1003</v>
      </c>
      <c r="P91" s="23" t="s">
        <v>1434</v>
      </c>
      <c r="Q91" s="9" t="s">
        <v>1435</v>
      </c>
    </row>
    <row r="92" spans="1:17" s="22" customFormat="1" ht="39.75" customHeight="1">
      <c r="A92" s="9"/>
      <c r="B92" s="9" t="s">
        <v>1436</v>
      </c>
      <c r="C92" s="9" t="s">
        <v>995</v>
      </c>
      <c r="D92" s="9" t="s">
        <v>996</v>
      </c>
      <c r="E92" s="9" t="s">
        <v>1431</v>
      </c>
      <c r="F92" s="9" t="s">
        <v>1432</v>
      </c>
      <c r="G92" s="9" t="s">
        <v>1433</v>
      </c>
      <c r="H92" s="9" t="s">
        <v>1401</v>
      </c>
      <c r="I92" s="9">
        <v>1.5</v>
      </c>
      <c r="J92" s="9">
        <v>1</v>
      </c>
      <c r="K92" s="16">
        <v>1.1000000000000001</v>
      </c>
      <c r="L92" s="9" t="s">
        <v>1002</v>
      </c>
      <c r="M92" s="9" t="s">
        <v>1002</v>
      </c>
      <c r="N92" s="9" t="s">
        <v>1002</v>
      </c>
      <c r="O92" s="9" t="s">
        <v>1003</v>
      </c>
      <c r="P92" s="23" t="s">
        <v>1437</v>
      </c>
      <c r="Q92" s="9" t="s">
        <v>1438</v>
      </c>
    </row>
    <row r="93" spans="1:17" s="22" customFormat="1" ht="39.75" customHeight="1">
      <c r="A93" s="9"/>
      <c r="B93" s="9" t="s">
        <v>1439</v>
      </c>
      <c r="C93" s="9" t="s">
        <v>995</v>
      </c>
      <c r="D93" s="9" t="s">
        <v>996</v>
      </c>
      <c r="E93" s="9" t="s">
        <v>1440</v>
      </c>
      <c r="F93" s="9" t="s">
        <v>1441</v>
      </c>
      <c r="G93" s="9" t="s">
        <v>1442</v>
      </c>
      <c r="H93" s="9" t="s">
        <v>1427</v>
      </c>
      <c r="I93" s="9">
        <v>2</v>
      </c>
      <c r="J93" s="9">
        <v>1</v>
      </c>
      <c r="K93" s="16">
        <v>1</v>
      </c>
      <c r="L93" s="9" t="s">
        <v>1002</v>
      </c>
      <c r="M93" s="9" t="s">
        <v>1002</v>
      </c>
      <c r="N93" s="9" t="s">
        <v>1002</v>
      </c>
      <c r="O93" s="9" t="s">
        <v>1003</v>
      </c>
      <c r="P93" s="23" t="s">
        <v>1443</v>
      </c>
      <c r="Q93" s="9" t="s">
        <v>1444</v>
      </c>
    </row>
    <row r="94" spans="1:17" s="22" customFormat="1" ht="39.75" customHeight="1">
      <c r="A94" s="9"/>
      <c r="B94" s="9" t="s">
        <v>1445</v>
      </c>
      <c r="C94" s="9" t="s">
        <v>995</v>
      </c>
      <c r="D94" s="9" t="s">
        <v>996</v>
      </c>
      <c r="E94" s="9" t="s">
        <v>1446</v>
      </c>
      <c r="F94" s="9" t="s">
        <v>1447</v>
      </c>
      <c r="G94" s="9" t="s">
        <v>1448</v>
      </c>
      <c r="H94" s="9" t="s">
        <v>1427</v>
      </c>
      <c r="I94" s="9">
        <v>2</v>
      </c>
      <c r="J94" s="9">
        <v>1</v>
      </c>
      <c r="K94" s="16">
        <v>1</v>
      </c>
      <c r="L94" s="9" t="s">
        <v>1002</v>
      </c>
      <c r="M94" s="9" t="s">
        <v>1002</v>
      </c>
      <c r="N94" s="9" t="s">
        <v>1002</v>
      </c>
      <c r="O94" s="9" t="s">
        <v>1003</v>
      </c>
      <c r="P94" s="23" t="s">
        <v>1443</v>
      </c>
      <c r="Q94" s="9" t="s">
        <v>1449</v>
      </c>
    </row>
    <row r="95" spans="1:17" s="22" customFormat="1" ht="39.75" customHeight="1">
      <c r="A95" s="9"/>
      <c r="B95" s="9">
        <v>90</v>
      </c>
      <c r="C95" s="9" t="s">
        <v>995</v>
      </c>
      <c r="D95" s="9" t="s">
        <v>996</v>
      </c>
      <c r="E95" s="9" t="s">
        <v>1450</v>
      </c>
      <c r="F95" s="9" t="s">
        <v>1451</v>
      </c>
      <c r="G95" s="9" t="s">
        <v>1452</v>
      </c>
      <c r="H95" s="9" t="s">
        <v>1401</v>
      </c>
      <c r="I95" s="9">
        <v>2</v>
      </c>
      <c r="J95" s="9">
        <v>1</v>
      </c>
      <c r="K95" s="16">
        <v>1</v>
      </c>
      <c r="L95" s="9" t="s">
        <v>1002</v>
      </c>
      <c r="M95" s="9" t="s">
        <v>1002</v>
      </c>
      <c r="N95" s="9" t="s">
        <v>1002</v>
      </c>
      <c r="O95" s="9" t="s">
        <v>1003</v>
      </c>
      <c r="P95" s="23" t="s">
        <v>1453</v>
      </c>
      <c r="Q95" s="9" t="s">
        <v>1454</v>
      </c>
    </row>
    <row r="96" spans="1:17" s="22" customFormat="1" ht="39.75" customHeight="1">
      <c r="A96" s="9"/>
      <c r="B96" s="9">
        <v>91</v>
      </c>
      <c r="C96" s="9" t="s">
        <v>995</v>
      </c>
      <c r="D96" s="9" t="s">
        <v>996</v>
      </c>
      <c r="E96" s="9" t="s">
        <v>1455</v>
      </c>
      <c r="F96" s="9">
        <v>61.592362000000001</v>
      </c>
      <c r="G96" s="9">
        <v>73.725650000000002</v>
      </c>
      <c r="H96" s="9" t="s">
        <v>1427</v>
      </c>
      <c r="I96" s="9">
        <v>36</v>
      </c>
      <c r="J96" s="9">
        <v>4</v>
      </c>
      <c r="K96" s="16">
        <v>8</v>
      </c>
      <c r="L96" s="9" t="s">
        <v>1001</v>
      </c>
      <c r="M96" s="9" t="s">
        <v>1002</v>
      </c>
      <c r="N96" s="9" t="s">
        <v>1002</v>
      </c>
      <c r="O96" s="9" t="s">
        <v>1003</v>
      </c>
      <c r="P96" s="23" t="s">
        <v>1456</v>
      </c>
      <c r="Q96" s="9" t="s">
        <v>1457</v>
      </c>
    </row>
    <row r="97" spans="1:17" s="22" customFormat="1" ht="39.75" customHeight="1">
      <c r="A97" s="9"/>
      <c r="B97" s="9">
        <v>92</v>
      </c>
      <c r="C97" s="9" t="s">
        <v>995</v>
      </c>
      <c r="D97" s="9" t="s">
        <v>996</v>
      </c>
      <c r="E97" s="9" t="s">
        <v>1458</v>
      </c>
      <c r="F97" s="9" t="s">
        <v>1459</v>
      </c>
      <c r="G97" s="9" t="s">
        <v>1460</v>
      </c>
      <c r="H97" s="9" t="s">
        <v>1427</v>
      </c>
      <c r="I97" s="9">
        <v>2</v>
      </c>
      <c r="J97" s="9">
        <v>1</v>
      </c>
      <c r="K97" s="16">
        <v>0.75</v>
      </c>
      <c r="L97" s="9" t="s">
        <v>1002</v>
      </c>
      <c r="M97" s="9" t="s">
        <v>1002</v>
      </c>
      <c r="N97" s="9" t="s">
        <v>1002</v>
      </c>
      <c r="O97" s="9" t="s">
        <v>1003</v>
      </c>
      <c r="P97" s="23" t="s">
        <v>1461</v>
      </c>
      <c r="Q97" s="9" t="s">
        <v>1462</v>
      </c>
    </row>
    <row r="98" spans="1:17" s="22" customFormat="1" ht="39.75" customHeight="1">
      <c r="A98" s="9"/>
      <c r="B98" s="9">
        <v>93</v>
      </c>
      <c r="C98" s="9" t="s">
        <v>995</v>
      </c>
      <c r="D98" s="9" t="s">
        <v>996</v>
      </c>
      <c r="E98" s="9" t="s">
        <v>1463</v>
      </c>
      <c r="F98" s="9" t="s">
        <v>1464</v>
      </c>
      <c r="G98" s="9" t="s">
        <v>1465</v>
      </c>
      <c r="H98" s="9" t="s">
        <v>1427</v>
      </c>
      <c r="I98" s="9">
        <v>4</v>
      </c>
      <c r="J98" s="9">
        <v>1</v>
      </c>
      <c r="K98" s="16">
        <v>1.1000000000000001</v>
      </c>
      <c r="L98" s="9" t="s">
        <v>1002</v>
      </c>
      <c r="M98" s="9" t="s">
        <v>1002</v>
      </c>
      <c r="N98" s="9" t="s">
        <v>1002</v>
      </c>
      <c r="O98" s="9" t="s">
        <v>1003</v>
      </c>
      <c r="P98" s="23" t="s">
        <v>1466</v>
      </c>
      <c r="Q98" s="9" t="s">
        <v>1467</v>
      </c>
    </row>
    <row r="99" spans="1:17" s="17" customFormat="1" ht="30.75" customHeight="1">
      <c r="B99" s="9">
        <v>94</v>
      </c>
      <c r="C99" s="9" t="s">
        <v>995</v>
      </c>
      <c r="D99" s="9" t="s">
        <v>996</v>
      </c>
      <c r="E99" s="9" t="s">
        <v>1468</v>
      </c>
      <c r="F99" s="9" t="s">
        <v>1469</v>
      </c>
      <c r="G99" s="9" t="s">
        <v>1470</v>
      </c>
      <c r="H99" s="9" t="s">
        <v>1000</v>
      </c>
      <c r="I99" s="9">
        <v>15.28</v>
      </c>
      <c r="J99" s="15">
        <v>3</v>
      </c>
      <c r="K99" s="16">
        <v>1.1000000000000001</v>
      </c>
      <c r="L99" s="9" t="s">
        <v>1001</v>
      </c>
      <c r="M99" s="9" t="s">
        <v>1002</v>
      </c>
      <c r="N99" s="9" t="s">
        <v>1002</v>
      </c>
      <c r="O99" s="9" t="s">
        <v>1003</v>
      </c>
      <c r="P99" s="9" t="s">
        <v>1010</v>
      </c>
      <c r="Q99" s="9" t="s">
        <v>1471</v>
      </c>
    </row>
    <row r="100" spans="1:17" s="17" customFormat="1" ht="23.25" customHeight="1">
      <c r="B100" s="9">
        <v>95</v>
      </c>
      <c r="C100" s="9" t="s">
        <v>995</v>
      </c>
      <c r="D100" s="9" t="s">
        <v>996</v>
      </c>
      <c r="E100" s="9" t="s">
        <v>1472</v>
      </c>
      <c r="F100" s="9" t="s">
        <v>1473</v>
      </c>
      <c r="G100" s="9" t="s">
        <v>1474</v>
      </c>
      <c r="H100" s="9" t="s">
        <v>1401</v>
      </c>
      <c r="I100" s="9">
        <v>2</v>
      </c>
      <c r="J100" s="15">
        <v>1</v>
      </c>
      <c r="K100" s="16">
        <v>1</v>
      </c>
      <c r="L100" s="9" t="s">
        <v>981</v>
      </c>
      <c r="M100" s="9" t="s">
        <v>1002</v>
      </c>
      <c r="N100" s="9" t="s">
        <v>1002</v>
      </c>
      <c r="O100" s="9" t="s">
        <v>1003</v>
      </c>
      <c r="P100" s="9" t="s">
        <v>1475</v>
      </c>
      <c r="Q100" s="9" t="s">
        <v>1476</v>
      </c>
    </row>
    <row r="101" spans="1:17" s="17" customFormat="1" ht="30.75" customHeight="1">
      <c r="B101" s="9">
        <v>96</v>
      </c>
      <c r="C101" s="9" t="s">
        <v>995</v>
      </c>
      <c r="D101" s="9" t="s">
        <v>996</v>
      </c>
      <c r="E101" s="9" t="s">
        <v>1477</v>
      </c>
      <c r="F101" s="9" t="s">
        <v>1478</v>
      </c>
      <c r="G101" s="9" t="s">
        <v>1479</v>
      </c>
      <c r="H101" s="9" t="s">
        <v>1401</v>
      </c>
      <c r="I101" s="9">
        <v>6</v>
      </c>
      <c r="J101" s="15">
        <v>3</v>
      </c>
      <c r="K101" s="16">
        <v>0.75</v>
      </c>
      <c r="L101" s="9" t="s">
        <v>1001</v>
      </c>
      <c r="M101" s="9" t="s">
        <v>1002</v>
      </c>
      <c r="N101" s="9" t="s">
        <v>1002</v>
      </c>
      <c r="O101" s="9" t="s">
        <v>1003</v>
      </c>
      <c r="P101" s="9" t="s">
        <v>1480</v>
      </c>
      <c r="Q101" s="9" t="s">
        <v>1481</v>
      </c>
    </row>
    <row r="102" spans="1:17" s="17" customFormat="1" ht="47.25" customHeight="1">
      <c r="B102" s="9">
        <v>97</v>
      </c>
      <c r="C102" s="9" t="s">
        <v>995</v>
      </c>
      <c r="D102" s="9" t="s">
        <v>996</v>
      </c>
      <c r="E102" s="9" t="s">
        <v>1482</v>
      </c>
      <c r="F102" s="9" t="s">
        <v>1483</v>
      </c>
      <c r="G102" s="9" t="s">
        <v>1484</v>
      </c>
      <c r="H102" s="9" t="s">
        <v>585</v>
      </c>
      <c r="I102" s="9">
        <v>8</v>
      </c>
      <c r="J102" s="15">
        <v>1</v>
      </c>
      <c r="K102" s="16">
        <v>0.66</v>
      </c>
      <c r="L102" s="9" t="s">
        <v>981</v>
      </c>
      <c r="M102" s="9" t="s">
        <v>1002</v>
      </c>
      <c r="N102" s="9" t="s">
        <v>1002</v>
      </c>
      <c r="O102" s="9" t="s">
        <v>1003</v>
      </c>
      <c r="P102" s="9" t="s">
        <v>1485</v>
      </c>
      <c r="Q102" s="9" t="s">
        <v>1486</v>
      </c>
    </row>
    <row r="103" spans="1:17" s="17" customFormat="1" ht="47.25" customHeight="1">
      <c r="A103" s="9"/>
      <c r="B103" s="9">
        <v>98</v>
      </c>
      <c r="C103" s="9" t="s">
        <v>995</v>
      </c>
      <c r="D103" s="9" t="s">
        <v>996</v>
      </c>
      <c r="E103" s="9" t="s">
        <v>1487</v>
      </c>
      <c r="F103" s="9">
        <v>61.604388</v>
      </c>
      <c r="G103" s="9">
        <v>73.727368999999996</v>
      </c>
      <c r="H103" s="9" t="s">
        <v>585</v>
      </c>
      <c r="I103" s="9">
        <v>8</v>
      </c>
      <c r="J103" s="15">
        <v>1</v>
      </c>
      <c r="K103" s="16">
        <v>1.1000000000000001</v>
      </c>
      <c r="L103" s="9" t="s">
        <v>1488</v>
      </c>
      <c r="M103" s="9" t="s">
        <v>892</v>
      </c>
      <c r="N103" s="9" t="s">
        <v>892</v>
      </c>
      <c r="O103" s="9" t="s">
        <v>1003</v>
      </c>
      <c r="P103" s="9" t="s">
        <v>1489</v>
      </c>
      <c r="Q103" s="9" t="s">
        <v>1490</v>
      </c>
    </row>
    <row r="104" spans="1:17" s="22" customFormat="1" ht="59.25" customHeight="1">
      <c r="A104" s="9"/>
      <c r="B104" s="9">
        <v>99</v>
      </c>
      <c r="C104" s="9" t="s">
        <v>995</v>
      </c>
      <c r="D104" s="9" t="s">
        <v>996</v>
      </c>
      <c r="E104" s="9" t="s">
        <v>1491</v>
      </c>
      <c r="F104" s="9" t="s">
        <v>1492</v>
      </c>
      <c r="G104" s="9" t="s">
        <v>1493</v>
      </c>
      <c r="H104" s="9" t="s">
        <v>1401</v>
      </c>
      <c r="I104" s="9">
        <v>1</v>
      </c>
      <c r="J104" s="9">
        <v>1</v>
      </c>
      <c r="K104" s="16">
        <v>1.1000000000000001</v>
      </c>
      <c r="L104" s="15" t="s">
        <v>981</v>
      </c>
      <c r="M104" s="15" t="s">
        <v>981</v>
      </c>
      <c r="N104" s="15" t="s">
        <v>981</v>
      </c>
      <c r="O104" s="9" t="s">
        <v>1003</v>
      </c>
      <c r="P104" s="9" t="s">
        <v>1494</v>
      </c>
      <c r="Q104" s="9" t="s">
        <v>1495</v>
      </c>
    </row>
    <row r="105" spans="1:17" s="22" customFormat="1" ht="48" customHeight="1">
      <c r="A105" s="9"/>
      <c r="B105" s="9">
        <v>100</v>
      </c>
      <c r="C105" s="9" t="s">
        <v>995</v>
      </c>
      <c r="D105" s="9" t="s">
        <v>996</v>
      </c>
      <c r="E105" s="9" t="s">
        <v>1496</v>
      </c>
      <c r="F105" s="9" t="s">
        <v>1497</v>
      </c>
      <c r="G105" s="9" t="s">
        <v>1498</v>
      </c>
      <c r="H105" s="9" t="s">
        <v>585</v>
      </c>
      <c r="I105" s="9">
        <v>2</v>
      </c>
      <c r="J105" s="9">
        <v>1</v>
      </c>
      <c r="K105" s="16">
        <v>1.1000000000000001</v>
      </c>
      <c r="L105" s="15" t="s">
        <v>981</v>
      </c>
      <c r="M105" s="15" t="s">
        <v>981</v>
      </c>
      <c r="N105" s="15" t="s">
        <v>981</v>
      </c>
      <c r="O105" s="9" t="s">
        <v>1003</v>
      </c>
      <c r="P105" s="9" t="s">
        <v>1499</v>
      </c>
      <c r="Q105" s="9" t="s">
        <v>1500</v>
      </c>
    </row>
    <row r="106" spans="1:17" s="22" customFormat="1" ht="54.75" customHeight="1">
      <c r="A106" s="9"/>
      <c r="B106" s="9">
        <v>101</v>
      </c>
      <c r="C106" s="9" t="s">
        <v>995</v>
      </c>
      <c r="D106" s="9" t="s">
        <v>996</v>
      </c>
      <c r="E106" s="9" t="s">
        <v>1501</v>
      </c>
      <c r="F106" s="9" t="s">
        <v>1502</v>
      </c>
      <c r="G106" s="9" t="s">
        <v>1503</v>
      </c>
      <c r="H106" s="9" t="s">
        <v>585</v>
      </c>
      <c r="I106" s="9">
        <v>9.6</v>
      </c>
      <c r="J106" s="9">
        <v>3</v>
      </c>
      <c r="K106" s="16">
        <v>0.75</v>
      </c>
      <c r="L106" s="15" t="s">
        <v>1001</v>
      </c>
      <c r="M106" s="15" t="s">
        <v>981</v>
      </c>
      <c r="N106" s="15" t="s">
        <v>981</v>
      </c>
      <c r="O106" s="9" t="s">
        <v>1003</v>
      </c>
      <c r="P106" s="9" t="s">
        <v>1504</v>
      </c>
      <c r="Q106" s="9" t="s">
        <v>1505</v>
      </c>
    </row>
    <row r="107" spans="1:17" s="17" customFormat="1" ht="57" customHeight="1">
      <c r="A107" s="9"/>
      <c r="B107" s="9">
        <v>102</v>
      </c>
      <c r="C107" s="9" t="s">
        <v>995</v>
      </c>
      <c r="D107" s="9" t="s">
        <v>996</v>
      </c>
      <c r="E107" s="9" t="s">
        <v>1506</v>
      </c>
      <c r="F107" s="9">
        <v>61.600245999999999</v>
      </c>
      <c r="G107" s="9">
        <v>73.714753000000002</v>
      </c>
      <c r="H107" s="9" t="s">
        <v>585</v>
      </c>
      <c r="I107" s="9">
        <v>3.9</v>
      </c>
      <c r="J107" s="9">
        <v>2</v>
      </c>
      <c r="K107" s="16">
        <v>0.75</v>
      </c>
      <c r="L107" s="15" t="s">
        <v>981</v>
      </c>
      <c r="M107" s="15" t="s">
        <v>981</v>
      </c>
      <c r="N107" s="15" t="s">
        <v>981</v>
      </c>
      <c r="O107" s="9" t="s">
        <v>1003</v>
      </c>
      <c r="P107" s="9" t="s">
        <v>1507</v>
      </c>
      <c r="Q107" s="9" t="s">
        <v>1508</v>
      </c>
    </row>
    <row r="108" spans="1:17" s="17" customFormat="1" ht="47.25" customHeight="1">
      <c r="A108" s="9"/>
      <c r="B108" s="9">
        <v>103</v>
      </c>
      <c r="C108" s="9" t="s">
        <v>995</v>
      </c>
      <c r="D108" s="9" t="s">
        <v>996</v>
      </c>
      <c r="E108" s="9" t="s">
        <v>1509</v>
      </c>
      <c r="F108" s="9">
        <v>61.615076999999999</v>
      </c>
      <c r="G108" s="9">
        <v>73.734423000000007</v>
      </c>
      <c r="H108" s="9" t="s">
        <v>585</v>
      </c>
      <c r="I108" s="9">
        <v>6</v>
      </c>
      <c r="J108" s="9">
        <v>2</v>
      </c>
      <c r="K108" s="16">
        <v>0.75</v>
      </c>
      <c r="L108" s="15" t="s">
        <v>981</v>
      </c>
      <c r="M108" s="15" t="s">
        <v>981</v>
      </c>
      <c r="N108" s="15" t="s">
        <v>981</v>
      </c>
      <c r="O108" s="9" t="s">
        <v>1003</v>
      </c>
      <c r="P108" s="9" t="s">
        <v>1510</v>
      </c>
      <c r="Q108" s="9" t="s">
        <v>1511</v>
      </c>
    </row>
    <row r="109" spans="1:17" s="17" customFormat="1" ht="47.25" customHeight="1">
      <c r="A109" s="9"/>
      <c r="B109" s="9">
        <v>104</v>
      </c>
      <c r="C109" s="9" t="s">
        <v>995</v>
      </c>
      <c r="D109" s="9" t="s">
        <v>996</v>
      </c>
      <c r="E109" s="9" t="s">
        <v>1512</v>
      </c>
      <c r="F109" s="9" t="s">
        <v>1513</v>
      </c>
      <c r="G109" s="9" t="s">
        <v>1514</v>
      </c>
      <c r="H109" s="9" t="s">
        <v>585</v>
      </c>
      <c r="I109" s="9">
        <v>6</v>
      </c>
      <c r="J109" s="9">
        <v>1</v>
      </c>
      <c r="K109" s="16">
        <v>1.1000000000000001</v>
      </c>
      <c r="L109" s="15" t="s">
        <v>981</v>
      </c>
      <c r="M109" s="15" t="s">
        <v>981</v>
      </c>
      <c r="N109" s="15" t="s">
        <v>981</v>
      </c>
      <c r="O109" s="9" t="s">
        <v>1003</v>
      </c>
      <c r="P109" s="9" t="s">
        <v>1515</v>
      </c>
      <c r="Q109" s="9" t="s">
        <v>1516</v>
      </c>
    </row>
    <row r="110" spans="1:17" s="17" customFormat="1" ht="47.25" customHeight="1">
      <c r="A110" s="9"/>
      <c r="B110" s="9">
        <v>105</v>
      </c>
      <c r="C110" s="9" t="s">
        <v>995</v>
      </c>
      <c r="D110" s="9" t="s">
        <v>996</v>
      </c>
      <c r="E110" s="9" t="s">
        <v>1517</v>
      </c>
      <c r="F110" s="9" t="s">
        <v>1518</v>
      </c>
      <c r="G110" s="9" t="s">
        <v>1519</v>
      </c>
      <c r="H110" s="9" t="s">
        <v>195</v>
      </c>
      <c r="I110" s="9">
        <v>8</v>
      </c>
      <c r="J110" s="9">
        <v>1</v>
      </c>
      <c r="K110" s="16">
        <v>1.1000000000000001</v>
      </c>
      <c r="L110" s="15" t="s">
        <v>1001</v>
      </c>
      <c r="M110" s="15" t="s">
        <v>981</v>
      </c>
      <c r="N110" s="15" t="s">
        <v>981</v>
      </c>
      <c r="O110" s="9" t="s">
        <v>1003</v>
      </c>
      <c r="P110" s="9" t="s">
        <v>1010</v>
      </c>
      <c r="Q110" s="9" t="s">
        <v>1520</v>
      </c>
    </row>
    <row r="111" spans="1:17" s="17" customFormat="1" ht="47.25" customHeight="1">
      <c r="A111" s="9"/>
      <c r="B111" s="9">
        <v>106</v>
      </c>
      <c r="C111" s="9" t="s">
        <v>995</v>
      </c>
      <c r="D111" s="9" t="s">
        <v>996</v>
      </c>
      <c r="E111" s="9" t="s">
        <v>1521</v>
      </c>
      <c r="F111" s="9">
        <v>61.611818</v>
      </c>
      <c r="G111" s="9">
        <v>73.704734999999999</v>
      </c>
      <c r="H111" s="9" t="s">
        <v>1522</v>
      </c>
      <c r="I111" s="9">
        <v>4</v>
      </c>
      <c r="J111" s="9">
        <v>1</v>
      </c>
      <c r="K111" s="16">
        <v>0.75</v>
      </c>
      <c r="L111" s="15" t="s">
        <v>1001</v>
      </c>
      <c r="M111" s="15" t="s">
        <v>981</v>
      </c>
      <c r="N111" s="15" t="s">
        <v>981</v>
      </c>
      <c r="O111" s="9" t="s">
        <v>1003</v>
      </c>
      <c r="P111" s="9" t="s">
        <v>1523</v>
      </c>
      <c r="Q111" s="9" t="s">
        <v>1524</v>
      </c>
    </row>
    <row r="112" spans="1:17" s="17" customFormat="1" ht="47.25" customHeight="1">
      <c r="A112" s="9"/>
      <c r="B112" s="9">
        <v>107</v>
      </c>
      <c r="C112" s="9" t="s">
        <v>995</v>
      </c>
      <c r="D112" s="9" t="s">
        <v>996</v>
      </c>
      <c r="E112" s="9" t="s">
        <v>1525</v>
      </c>
      <c r="F112" s="9">
        <v>61.614977000000003</v>
      </c>
      <c r="G112" s="9">
        <v>73.723329000000007</v>
      </c>
      <c r="H112" s="9" t="s">
        <v>1000</v>
      </c>
      <c r="I112" s="9">
        <v>6</v>
      </c>
      <c r="J112" s="9">
        <v>1</v>
      </c>
      <c r="K112" s="16">
        <v>0.7</v>
      </c>
      <c r="L112" s="15" t="s">
        <v>981</v>
      </c>
      <c r="M112" s="15" t="s">
        <v>981</v>
      </c>
      <c r="N112" s="15" t="s">
        <v>981</v>
      </c>
      <c r="O112" s="9" t="s">
        <v>1003</v>
      </c>
      <c r="P112" s="9" t="s">
        <v>1526</v>
      </c>
      <c r="Q112" s="9" t="s">
        <v>1527</v>
      </c>
    </row>
    <row r="113" spans="1:18" ht="60">
      <c r="A113" s="9"/>
      <c r="B113" s="9">
        <v>108</v>
      </c>
      <c r="C113" s="9" t="s">
        <v>995</v>
      </c>
      <c r="D113" s="9" t="s">
        <v>996</v>
      </c>
      <c r="E113" s="9" t="s">
        <v>1525</v>
      </c>
      <c r="F113" s="9">
        <v>61.614153000000002</v>
      </c>
      <c r="G113" s="9">
        <v>73.721664000000004</v>
      </c>
      <c r="H113" s="9" t="s">
        <v>575</v>
      </c>
      <c r="I113" s="9">
        <v>3</v>
      </c>
      <c r="J113" s="9">
        <v>1</v>
      </c>
      <c r="K113" s="16">
        <v>0.7</v>
      </c>
      <c r="L113" s="15" t="s">
        <v>981</v>
      </c>
      <c r="M113" s="15" t="s">
        <v>981</v>
      </c>
      <c r="N113" s="15" t="s">
        <v>981</v>
      </c>
      <c r="O113" s="9" t="s">
        <v>1003</v>
      </c>
      <c r="P113" s="9" t="s">
        <v>1526</v>
      </c>
      <c r="Q113" s="9" t="s">
        <v>1528</v>
      </c>
      <c r="R113" s="17"/>
    </row>
    <row r="114" spans="1:18" ht="45">
      <c r="A114" s="9"/>
      <c r="B114" s="9">
        <v>109</v>
      </c>
      <c r="C114" s="9" t="s">
        <v>995</v>
      </c>
      <c r="D114" s="9" t="s">
        <v>996</v>
      </c>
      <c r="E114" s="9" t="s">
        <v>1529</v>
      </c>
      <c r="F114" s="9">
        <v>61.613019999999999</v>
      </c>
      <c r="G114" s="9">
        <v>73.728168999999994</v>
      </c>
      <c r="H114" s="9" t="s">
        <v>575</v>
      </c>
      <c r="I114" s="9">
        <v>4.5</v>
      </c>
      <c r="J114" s="9">
        <v>2</v>
      </c>
      <c r="K114" s="16">
        <v>2.2000000000000002</v>
      </c>
      <c r="L114" s="15" t="s">
        <v>981</v>
      </c>
      <c r="M114" s="15" t="s">
        <v>981</v>
      </c>
      <c r="N114" s="15" t="s">
        <v>981</v>
      </c>
      <c r="O114" s="9" t="s">
        <v>1003</v>
      </c>
      <c r="P114" s="9" t="s">
        <v>1530</v>
      </c>
      <c r="Q114" s="9" t="s">
        <v>1531</v>
      </c>
      <c r="R114" s="17"/>
    </row>
    <row r="115" spans="1:18" ht="60">
      <c r="A115" s="9"/>
      <c r="B115" s="9">
        <v>110</v>
      </c>
      <c r="C115" s="9" t="s">
        <v>995</v>
      </c>
      <c r="D115" s="9" t="s">
        <v>996</v>
      </c>
      <c r="E115" s="9" t="s">
        <v>1532</v>
      </c>
      <c r="F115" s="9">
        <v>61.606966</v>
      </c>
      <c r="G115" s="9">
        <v>73.704877999999994</v>
      </c>
      <c r="H115" s="9" t="s">
        <v>1000</v>
      </c>
      <c r="I115" s="9">
        <v>4.7</v>
      </c>
      <c r="J115" s="9">
        <v>1</v>
      </c>
      <c r="K115" s="16">
        <v>0.75</v>
      </c>
      <c r="L115" s="15" t="s">
        <v>981</v>
      </c>
      <c r="M115" s="15" t="s">
        <v>981</v>
      </c>
      <c r="N115" s="15" t="s">
        <v>981</v>
      </c>
      <c r="O115" s="9" t="s">
        <v>1003</v>
      </c>
      <c r="P115" s="9" t="s">
        <v>1533</v>
      </c>
      <c r="Q115" s="9" t="s">
        <v>1534</v>
      </c>
      <c r="R115" s="17"/>
    </row>
    <row r="116" spans="1:18" ht="75">
      <c r="A116" s="9"/>
      <c r="B116" s="9">
        <v>111</v>
      </c>
      <c r="C116" s="9" t="s">
        <v>995</v>
      </c>
      <c r="D116" s="9" t="s">
        <v>996</v>
      </c>
      <c r="E116" s="9" t="s">
        <v>1535</v>
      </c>
      <c r="F116" s="9">
        <v>61.617517999999997</v>
      </c>
      <c r="G116" s="9">
        <v>73.741273000000007</v>
      </c>
      <c r="H116" s="9" t="s">
        <v>1000</v>
      </c>
      <c r="I116" s="9">
        <v>12.2</v>
      </c>
      <c r="J116" s="9">
        <v>2</v>
      </c>
      <c r="K116" s="16">
        <v>0.7</v>
      </c>
      <c r="L116" s="15" t="s">
        <v>981</v>
      </c>
      <c r="M116" s="15" t="s">
        <v>981</v>
      </c>
      <c r="N116" s="15" t="s">
        <v>981</v>
      </c>
      <c r="O116" s="9" t="s">
        <v>1003</v>
      </c>
      <c r="P116" s="9" t="s">
        <v>1536</v>
      </c>
      <c r="Q116" s="9" t="s">
        <v>1537</v>
      </c>
      <c r="R116" s="17"/>
    </row>
    <row r="117" spans="1:18" ht="60">
      <c r="A117" s="9"/>
      <c r="B117" s="9">
        <v>112</v>
      </c>
      <c r="C117" s="9" t="s">
        <v>995</v>
      </c>
      <c r="D117" s="9" t="s">
        <v>996</v>
      </c>
      <c r="E117" s="9" t="s">
        <v>1538</v>
      </c>
      <c r="F117" s="9">
        <v>61.617398000000001</v>
      </c>
      <c r="G117" s="9">
        <v>73.732828999999995</v>
      </c>
      <c r="H117" s="9" t="s">
        <v>1539</v>
      </c>
      <c r="I117" s="9">
        <v>3</v>
      </c>
      <c r="J117" s="9">
        <v>3</v>
      </c>
      <c r="K117" s="16">
        <v>3.3</v>
      </c>
      <c r="L117" s="15" t="s">
        <v>981</v>
      </c>
      <c r="M117" s="15" t="s">
        <v>981</v>
      </c>
      <c r="N117" s="15" t="s">
        <v>981</v>
      </c>
      <c r="O117" s="9" t="s">
        <v>1003</v>
      </c>
      <c r="P117" s="9" t="s">
        <v>1540</v>
      </c>
      <c r="Q117" s="9" t="s">
        <v>1541</v>
      </c>
    </row>
    <row r="118" spans="1:18" ht="25.5" customHeight="1">
      <c r="A118" s="9"/>
      <c r="B118" s="9">
        <v>113</v>
      </c>
      <c r="C118" s="9" t="s">
        <v>995</v>
      </c>
      <c r="D118" s="9" t="s">
        <v>996</v>
      </c>
      <c r="E118" s="9" t="s">
        <v>1542</v>
      </c>
      <c r="F118" s="9">
        <v>61.609419000000003</v>
      </c>
      <c r="G118" s="9">
        <v>73.718731000000005</v>
      </c>
      <c r="H118" s="9" t="s">
        <v>1522</v>
      </c>
      <c r="I118" s="9">
        <v>1.5</v>
      </c>
      <c r="J118" s="9">
        <v>1</v>
      </c>
      <c r="K118" s="16">
        <v>1.1000000000000001</v>
      </c>
      <c r="L118" s="15" t="s">
        <v>981</v>
      </c>
      <c r="M118" s="15" t="s">
        <v>981</v>
      </c>
      <c r="N118" s="15" t="s">
        <v>981</v>
      </c>
      <c r="O118" s="9" t="s">
        <v>1003</v>
      </c>
      <c r="P118" s="9" t="s">
        <v>1543</v>
      </c>
      <c r="Q118" s="9" t="s">
        <v>1544</v>
      </c>
    </row>
    <row r="119" spans="1:18">
      <c r="P119" s="25"/>
    </row>
    <row r="120" spans="1:18" ht="28.5" customHeight="1">
      <c r="C120" s="73" t="s">
        <v>4186</v>
      </c>
      <c r="D120" s="78">
        <v>113</v>
      </c>
      <c r="G120" s="77"/>
      <c r="P120" s="25"/>
    </row>
    <row r="121" spans="1:18" ht="45">
      <c r="C121" s="73" t="s">
        <v>4187</v>
      </c>
      <c r="D121" s="73">
        <v>269</v>
      </c>
      <c r="E121" s="127"/>
      <c r="F121" s="128"/>
      <c r="G121" s="77"/>
      <c r="P121" s="25"/>
    </row>
    <row r="122" spans="1:18" ht="28.5" customHeight="1">
      <c r="C122" s="73" t="s">
        <v>4293</v>
      </c>
      <c r="D122" s="73">
        <v>0</v>
      </c>
      <c r="E122" s="127"/>
      <c r="F122" s="128"/>
      <c r="G122" s="77"/>
      <c r="P122" s="25"/>
    </row>
    <row r="123" spans="1:18" ht="15" customHeight="1">
      <c r="C123" s="13"/>
      <c r="D123" s="13"/>
      <c r="E123" s="127"/>
      <c r="F123" s="128"/>
      <c r="G123" s="13"/>
      <c r="P123" s="25"/>
    </row>
    <row r="124" spans="1:18" ht="15" customHeight="1">
      <c r="C124" s="13"/>
      <c r="D124" s="13"/>
      <c r="E124" s="127"/>
      <c r="F124" s="128"/>
      <c r="G124" s="13"/>
      <c r="P124" s="25"/>
    </row>
    <row r="125" spans="1:18">
      <c r="P125" s="25"/>
    </row>
    <row r="126" spans="1:18" s="22" customFormat="1" ht="15" customHeight="1">
      <c r="A126" s="125" t="s">
        <v>3060</v>
      </c>
      <c r="B126" s="125"/>
      <c r="C126" s="125"/>
      <c r="D126" s="125"/>
      <c r="E126" s="125"/>
      <c r="F126" s="125"/>
      <c r="G126" s="125"/>
      <c r="H126" s="125"/>
      <c r="I126" s="125"/>
      <c r="L126" s="76"/>
      <c r="M126" s="76"/>
      <c r="N126" s="76"/>
      <c r="O126" s="76"/>
      <c r="P126" s="76"/>
    </row>
    <row r="127" spans="1:18" s="22" customFormat="1" ht="15" customHeight="1">
      <c r="A127" s="125" t="s">
        <v>3061</v>
      </c>
      <c r="B127" s="125"/>
      <c r="C127" s="125"/>
      <c r="D127" s="125"/>
      <c r="E127" s="125"/>
      <c r="F127" s="125"/>
      <c r="G127" s="125"/>
      <c r="H127" s="125"/>
      <c r="I127" s="125"/>
      <c r="L127" s="76"/>
      <c r="M127" s="76"/>
      <c r="N127" s="76"/>
      <c r="O127" s="76"/>
      <c r="P127" s="76"/>
    </row>
    <row r="128" spans="1:18" s="22" customFormat="1" ht="98.25" customHeight="1">
      <c r="A128" s="125" t="s">
        <v>3569</v>
      </c>
      <c r="B128" s="125"/>
      <c r="C128" s="125"/>
      <c r="D128" s="125"/>
      <c r="E128" s="125"/>
      <c r="F128" s="125"/>
      <c r="G128" s="125"/>
      <c r="H128" s="125"/>
      <c r="I128" s="125"/>
      <c r="L128" s="76"/>
      <c r="M128" s="76"/>
      <c r="N128" s="76"/>
      <c r="O128" s="76"/>
      <c r="P128" s="76"/>
    </row>
  </sheetData>
  <autoFilter ref="B5:R65"/>
  <mergeCells count="23">
    <mergeCell ref="P3:P4"/>
    <mergeCell ref="A126:I126"/>
    <mergeCell ref="E124:F124"/>
    <mergeCell ref="B1:Q2"/>
    <mergeCell ref="E121:F121"/>
    <mergeCell ref="E122:F122"/>
    <mergeCell ref="E123:F123"/>
    <mergeCell ref="Q3:Q4"/>
    <mergeCell ref="B3:B4"/>
    <mergeCell ref="C3:C4"/>
    <mergeCell ref="D3:D4"/>
    <mergeCell ref="E3:E4"/>
    <mergeCell ref="F3:G3"/>
    <mergeCell ref="H3:H4"/>
    <mergeCell ref="I3:I4"/>
    <mergeCell ref="J3:J4"/>
    <mergeCell ref="A127:I127"/>
    <mergeCell ref="A128:I128"/>
    <mergeCell ref="M3:M4"/>
    <mergeCell ref="N3:N4"/>
    <mergeCell ref="O3:O4"/>
    <mergeCell ref="K3:K4"/>
    <mergeCell ref="L3:L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zoomScale="80" zoomScaleNormal="80" workbookViewId="0">
      <pane xSplit="1" ySplit="4" topLeftCell="B101" activePane="bottomRight" state="frozen"/>
      <selection pane="topRight" activeCell="B1" sqref="B1"/>
      <selection pane="bottomLeft" activeCell="A6" sqref="A6"/>
      <selection pane="bottomRight" activeCell="A111" sqref="A111:XFD113"/>
    </sheetView>
  </sheetViews>
  <sheetFormatPr defaultRowHeight="15"/>
  <cols>
    <col min="1" max="1" width="4.5703125" style="8" customWidth="1"/>
    <col min="2" max="2" width="18" style="50" customWidth="1"/>
    <col min="3" max="3" width="19" style="50" customWidth="1"/>
    <col min="4" max="4" width="34.140625" style="50" customWidth="1"/>
    <col min="5" max="5" width="10.85546875" style="50" customWidth="1"/>
    <col min="6" max="6" width="10.42578125" style="50" customWidth="1"/>
    <col min="7" max="7" width="10.5703125" style="50" customWidth="1"/>
    <col min="8" max="8" width="11.5703125" style="50" customWidth="1"/>
    <col min="9" max="9" width="12.5703125" style="50" customWidth="1"/>
    <col min="10" max="10" width="13.5703125" style="51" customWidth="1"/>
    <col min="11" max="11" width="13.5703125" style="50" customWidth="1"/>
    <col min="12" max="12" width="13.140625" style="50" customWidth="1"/>
    <col min="13" max="13" width="12.42578125" style="50" customWidth="1"/>
    <col min="14" max="14" width="16.7109375" style="50" customWidth="1"/>
    <col min="15" max="15" width="25" style="50" customWidth="1"/>
    <col min="16" max="16" width="39" style="50" customWidth="1"/>
    <col min="17" max="17" width="75" style="8" customWidth="1"/>
    <col min="18" max="16384" width="9.140625" style="8"/>
  </cols>
  <sheetData>
    <row r="1" spans="1:16" ht="15.75">
      <c r="A1" s="168" t="s">
        <v>4250</v>
      </c>
      <c r="B1" s="168"/>
      <c r="C1" s="168"/>
      <c r="D1" s="168"/>
      <c r="E1" s="168"/>
      <c r="F1" s="168"/>
      <c r="G1" s="168"/>
      <c r="H1" s="168"/>
      <c r="I1" s="168"/>
      <c r="J1" s="169"/>
      <c r="K1" s="168"/>
      <c r="L1" s="168"/>
      <c r="M1" s="168"/>
      <c r="N1" s="168"/>
      <c r="O1" s="170"/>
      <c r="P1" s="170"/>
    </row>
    <row r="2" spans="1:16" s="13" customFormat="1" ht="53.25" customHeight="1">
      <c r="A2" s="133" t="s">
        <v>548</v>
      </c>
      <c r="B2" s="133" t="s">
        <v>983</v>
      </c>
      <c r="C2" s="133" t="s">
        <v>0</v>
      </c>
      <c r="D2" s="133" t="s">
        <v>1</v>
      </c>
      <c r="E2" s="126" t="s">
        <v>984</v>
      </c>
      <c r="F2" s="126"/>
      <c r="G2" s="126" t="s">
        <v>2</v>
      </c>
      <c r="H2" s="126" t="s">
        <v>191</v>
      </c>
      <c r="I2" s="126" t="s">
        <v>985</v>
      </c>
      <c r="J2" s="171" t="s">
        <v>986</v>
      </c>
      <c r="K2" s="126" t="s">
        <v>987</v>
      </c>
      <c r="L2" s="126" t="s">
        <v>988</v>
      </c>
      <c r="M2" s="126" t="s">
        <v>989</v>
      </c>
      <c r="N2" s="126" t="s">
        <v>990</v>
      </c>
      <c r="O2" s="126" t="s">
        <v>3</v>
      </c>
      <c r="P2" s="126" t="s">
        <v>991</v>
      </c>
    </row>
    <row r="3" spans="1:16" s="13" customFormat="1" ht="35.25" customHeight="1">
      <c r="A3" s="133"/>
      <c r="B3" s="133"/>
      <c r="C3" s="133"/>
      <c r="D3" s="133"/>
      <c r="E3" s="67" t="s">
        <v>992</v>
      </c>
      <c r="F3" s="67" t="s">
        <v>993</v>
      </c>
      <c r="G3" s="126"/>
      <c r="H3" s="126"/>
      <c r="I3" s="126"/>
      <c r="J3" s="171"/>
      <c r="K3" s="126"/>
      <c r="L3" s="126"/>
      <c r="M3" s="126"/>
      <c r="N3" s="126"/>
      <c r="O3" s="126"/>
      <c r="P3" s="126"/>
    </row>
    <row r="4" spans="1:16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56">
        <v>10</v>
      </c>
      <c r="K4" s="68">
        <v>11</v>
      </c>
      <c r="L4" s="68">
        <v>12</v>
      </c>
      <c r="M4" s="68">
        <v>13</v>
      </c>
      <c r="N4" s="68">
        <v>14</v>
      </c>
      <c r="O4" s="68">
        <v>15</v>
      </c>
      <c r="P4" s="68">
        <v>16</v>
      </c>
    </row>
    <row r="5" spans="1:16">
      <c r="A5" s="56">
        <v>1</v>
      </c>
      <c r="B5" s="56" t="s">
        <v>995</v>
      </c>
      <c r="C5" s="56" t="s">
        <v>356</v>
      </c>
      <c r="D5" s="56" t="s">
        <v>3065</v>
      </c>
      <c r="E5" s="56" t="s">
        <v>487</v>
      </c>
      <c r="F5" s="56" t="s">
        <v>488</v>
      </c>
      <c r="G5" s="72" t="s">
        <v>3066</v>
      </c>
      <c r="H5" s="56">
        <v>12</v>
      </c>
      <c r="I5" s="100">
        <v>3</v>
      </c>
      <c r="J5" s="58">
        <f t="shared" ref="J5:J68" si="0">I5*0.75</f>
        <v>2.25</v>
      </c>
      <c r="K5" s="56">
        <v>8</v>
      </c>
      <c r="L5" s="56" t="s">
        <v>1002</v>
      </c>
      <c r="M5" s="56" t="s">
        <v>1002</v>
      </c>
      <c r="N5" s="56" t="s">
        <v>1003</v>
      </c>
      <c r="O5" s="56" t="s">
        <v>3067</v>
      </c>
      <c r="P5" s="56" t="s">
        <v>489</v>
      </c>
    </row>
    <row r="6" spans="1:16">
      <c r="A6" s="56">
        <v>2</v>
      </c>
      <c r="B6" s="56" t="s">
        <v>995</v>
      </c>
      <c r="C6" s="56" t="s">
        <v>356</v>
      </c>
      <c r="D6" s="56" t="s">
        <v>3068</v>
      </c>
      <c r="E6" s="56" t="s">
        <v>491</v>
      </c>
      <c r="F6" s="56" t="s">
        <v>492</v>
      </c>
      <c r="G6" s="72" t="s">
        <v>575</v>
      </c>
      <c r="H6" s="56">
        <v>12</v>
      </c>
      <c r="I6" s="100">
        <v>3</v>
      </c>
      <c r="J6" s="58">
        <f t="shared" si="0"/>
        <v>2.25</v>
      </c>
      <c r="K6" s="56">
        <v>8</v>
      </c>
      <c r="L6" s="56" t="s">
        <v>1002</v>
      </c>
      <c r="M6" s="56" t="s">
        <v>1002</v>
      </c>
      <c r="N6" s="56" t="s">
        <v>1003</v>
      </c>
      <c r="O6" s="56" t="s">
        <v>3067</v>
      </c>
      <c r="P6" s="56" t="s">
        <v>490</v>
      </c>
    </row>
    <row r="7" spans="1:16" ht="30">
      <c r="A7" s="56">
        <v>3</v>
      </c>
      <c r="B7" s="56" t="s">
        <v>995</v>
      </c>
      <c r="C7" s="56" t="s">
        <v>356</v>
      </c>
      <c r="D7" s="56" t="s">
        <v>3069</v>
      </c>
      <c r="E7" s="56" t="s">
        <v>493</v>
      </c>
      <c r="F7" s="56" t="s">
        <v>494</v>
      </c>
      <c r="G7" s="72" t="s">
        <v>297</v>
      </c>
      <c r="H7" s="56">
        <v>12</v>
      </c>
      <c r="I7" s="100">
        <v>2</v>
      </c>
      <c r="J7" s="58">
        <f t="shared" si="0"/>
        <v>1.5</v>
      </c>
      <c r="K7" s="56" t="s">
        <v>1002</v>
      </c>
      <c r="L7" s="56" t="s">
        <v>1002</v>
      </c>
      <c r="M7" s="56" t="s">
        <v>1002</v>
      </c>
      <c r="N7" s="56" t="s">
        <v>1003</v>
      </c>
      <c r="O7" s="56" t="s">
        <v>3070</v>
      </c>
      <c r="P7" s="56" t="s">
        <v>3071</v>
      </c>
    </row>
    <row r="8" spans="1:16" ht="30">
      <c r="A8" s="56">
        <v>4</v>
      </c>
      <c r="B8" s="56" t="s">
        <v>995</v>
      </c>
      <c r="C8" s="56" t="s">
        <v>356</v>
      </c>
      <c r="D8" s="56" t="s">
        <v>3072</v>
      </c>
      <c r="E8" s="56" t="s">
        <v>495</v>
      </c>
      <c r="F8" s="56" t="s">
        <v>496</v>
      </c>
      <c r="G8" s="72" t="s">
        <v>297</v>
      </c>
      <c r="H8" s="56">
        <v>12</v>
      </c>
      <c r="I8" s="100">
        <v>4</v>
      </c>
      <c r="J8" s="58">
        <f t="shared" si="0"/>
        <v>3</v>
      </c>
      <c r="K8" s="56" t="s">
        <v>1002</v>
      </c>
      <c r="L8" s="56" t="s">
        <v>1002</v>
      </c>
      <c r="M8" s="56" t="s">
        <v>1002</v>
      </c>
      <c r="N8" s="56" t="s">
        <v>1003</v>
      </c>
      <c r="O8" s="56" t="s">
        <v>3067</v>
      </c>
      <c r="P8" s="56" t="s">
        <v>3073</v>
      </c>
    </row>
    <row r="9" spans="1:16" ht="30">
      <c r="A9" s="56">
        <v>5</v>
      </c>
      <c r="B9" s="56" t="s">
        <v>995</v>
      </c>
      <c r="C9" s="56" t="s">
        <v>356</v>
      </c>
      <c r="D9" s="56" t="s">
        <v>3074</v>
      </c>
      <c r="E9" s="56" t="s">
        <v>498</v>
      </c>
      <c r="F9" s="56" t="s">
        <v>499</v>
      </c>
      <c r="G9" s="72" t="s">
        <v>297</v>
      </c>
      <c r="H9" s="56">
        <v>12</v>
      </c>
      <c r="I9" s="100">
        <v>2</v>
      </c>
      <c r="J9" s="58">
        <f t="shared" si="0"/>
        <v>1.5</v>
      </c>
      <c r="K9" s="56" t="s">
        <v>1002</v>
      </c>
      <c r="L9" s="56" t="s">
        <v>1002</v>
      </c>
      <c r="M9" s="56" t="s">
        <v>1002</v>
      </c>
      <c r="N9" s="56" t="s">
        <v>1003</v>
      </c>
      <c r="O9" s="56" t="s">
        <v>3067</v>
      </c>
      <c r="P9" s="56" t="s">
        <v>497</v>
      </c>
    </row>
    <row r="10" spans="1:16" ht="30">
      <c r="A10" s="56">
        <v>6</v>
      </c>
      <c r="B10" s="56" t="s">
        <v>995</v>
      </c>
      <c r="C10" s="56" t="s">
        <v>356</v>
      </c>
      <c r="D10" s="56" t="s">
        <v>3075</v>
      </c>
      <c r="E10" s="56" t="s">
        <v>500</v>
      </c>
      <c r="F10" s="56" t="s">
        <v>501</v>
      </c>
      <c r="G10" s="72" t="s">
        <v>297</v>
      </c>
      <c r="H10" s="56">
        <v>12</v>
      </c>
      <c r="I10" s="100">
        <v>4</v>
      </c>
      <c r="J10" s="58">
        <f t="shared" si="0"/>
        <v>3</v>
      </c>
      <c r="K10" s="56">
        <v>8</v>
      </c>
      <c r="L10" s="56" t="s">
        <v>1002</v>
      </c>
      <c r="M10" s="56" t="s">
        <v>1002</v>
      </c>
      <c r="N10" s="56" t="s">
        <v>1003</v>
      </c>
      <c r="O10" s="56" t="s">
        <v>3067</v>
      </c>
      <c r="P10" s="56" t="s">
        <v>3076</v>
      </c>
    </row>
    <row r="11" spans="1:16">
      <c r="A11" s="56">
        <v>7</v>
      </c>
      <c r="B11" s="56" t="s">
        <v>995</v>
      </c>
      <c r="C11" s="56" t="s">
        <v>356</v>
      </c>
      <c r="D11" s="56" t="s">
        <v>3077</v>
      </c>
      <c r="E11" s="56" t="s">
        <v>502</v>
      </c>
      <c r="F11" s="56" t="s">
        <v>503</v>
      </c>
      <c r="G11" s="72" t="s">
        <v>297</v>
      </c>
      <c r="H11" s="56">
        <v>12</v>
      </c>
      <c r="I11" s="100">
        <v>4</v>
      </c>
      <c r="J11" s="58">
        <f t="shared" si="0"/>
        <v>3</v>
      </c>
      <c r="K11" s="56" t="s">
        <v>1002</v>
      </c>
      <c r="L11" s="56" t="s">
        <v>1002</v>
      </c>
      <c r="M11" s="56" t="s">
        <v>1002</v>
      </c>
      <c r="N11" s="56" t="s">
        <v>1003</v>
      </c>
      <c r="O11" s="56" t="s">
        <v>3067</v>
      </c>
      <c r="P11" s="56" t="s">
        <v>3078</v>
      </c>
    </row>
    <row r="12" spans="1:16">
      <c r="A12" s="56">
        <v>8</v>
      </c>
      <c r="B12" s="56" t="s">
        <v>995</v>
      </c>
      <c r="C12" s="56" t="s">
        <v>356</v>
      </c>
      <c r="D12" s="56" t="s">
        <v>3079</v>
      </c>
      <c r="E12" s="56" t="s">
        <v>504</v>
      </c>
      <c r="F12" s="56" t="s">
        <v>505</v>
      </c>
      <c r="G12" s="72" t="s">
        <v>3066</v>
      </c>
      <c r="H12" s="56">
        <v>12</v>
      </c>
      <c r="I12" s="100">
        <v>2</v>
      </c>
      <c r="J12" s="58">
        <f t="shared" si="0"/>
        <v>1.5</v>
      </c>
      <c r="K12" s="56" t="s">
        <v>1002</v>
      </c>
      <c r="L12" s="56" t="s">
        <v>1002</v>
      </c>
      <c r="M12" s="56" t="s">
        <v>1002</v>
      </c>
      <c r="N12" s="56" t="s">
        <v>1003</v>
      </c>
      <c r="O12" s="56" t="s">
        <v>3067</v>
      </c>
      <c r="P12" s="56" t="s">
        <v>3080</v>
      </c>
    </row>
    <row r="13" spans="1:16" ht="30">
      <c r="A13" s="56">
        <v>9</v>
      </c>
      <c r="B13" s="56" t="s">
        <v>995</v>
      </c>
      <c r="C13" s="56" t="s">
        <v>356</v>
      </c>
      <c r="D13" s="56" t="s">
        <v>3081</v>
      </c>
      <c r="E13" s="56" t="s">
        <v>506</v>
      </c>
      <c r="F13" s="56" t="s">
        <v>507</v>
      </c>
      <c r="G13" s="72" t="s">
        <v>3066</v>
      </c>
      <c r="H13" s="56">
        <v>12</v>
      </c>
      <c r="I13" s="100">
        <v>4</v>
      </c>
      <c r="J13" s="58">
        <f t="shared" si="0"/>
        <v>3</v>
      </c>
      <c r="K13" s="56" t="s">
        <v>1002</v>
      </c>
      <c r="L13" s="56" t="s">
        <v>1002</v>
      </c>
      <c r="M13" s="56" t="s">
        <v>1002</v>
      </c>
      <c r="N13" s="56" t="s">
        <v>1003</v>
      </c>
      <c r="O13" s="56" t="s">
        <v>3067</v>
      </c>
      <c r="P13" s="56" t="s">
        <v>3082</v>
      </c>
    </row>
    <row r="14" spans="1:16">
      <c r="A14" s="56">
        <v>10</v>
      </c>
      <c r="B14" s="56" t="s">
        <v>995</v>
      </c>
      <c r="C14" s="56" t="s">
        <v>356</v>
      </c>
      <c r="D14" s="56" t="s">
        <v>3083</v>
      </c>
      <c r="E14" s="56" t="s">
        <v>508</v>
      </c>
      <c r="F14" s="56" t="s">
        <v>509</v>
      </c>
      <c r="G14" s="72" t="s">
        <v>575</v>
      </c>
      <c r="H14" s="56">
        <v>12</v>
      </c>
      <c r="I14" s="100">
        <v>4</v>
      </c>
      <c r="J14" s="58">
        <f t="shared" si="0"/>
        <v>3</v>
      </c>
      <c r="K14" s="56" t="s">
        <v>1002</v>
      </c>
      <c r="L14" s="56" t="s">
        <v>1002</v>
      </c>
      <c r="M14" s="56" t="s">
        <v>1002</v>
      </c>
      <c r="N14" s="56" t="s">
        <v>1003</v>
      </c>
      <c r="O14" s="56" t="s">
        <v>3067</v>
      </c>
      <c r="P14" s="56" t="s">
        <v>3084</v>
      </c>
    </row>
    <row r="15" spans="1:16">
      <c r="A15" s="56">
        <v>11</v>
      </c>
      <c r="B15" s="56" t="s">
        <v>995</v>
      </c>
      <c r="C15" s="56" t="s">
        <v>356</v>
      </c>
      <c r="D15" s="56" t="s">
        <v>3085</v>
      </c>
      <c r="E15" s="56" t="s">
        <v>511</v>
      </c>
      <c r="F15" s="56" t="s">
        <v>512</v>
      </c>
      <c r="G15" s="72" t="s">
        <v>3066</v>
      </c>
      <c r="H15" s="56">
        <v>12</v>
      </c>
      <c r="I15" s="100">
        <v>2</v>
      </c>
      <c r="J15" s="58">
        <f t="shared" si="0"/>
        <v>1.5</v>
      </c>
      <c r="K15" s="56" t="s">
        <v>1002</v>
      </c>
      <c r="L15" s="56" t="s">
        <v>1002</v>
      </c>
      <c r="M15" s="56" t="s">
        <v>1002</v>
      </c>
      <c r="N15" s="56" t="s">
        <v>1003</v>
      </c>
      <c r="O15" s="56" t="s">
        <v>3086</v>
      </c>
      <c r="P15" s="56" t="s">
        <v>510</v>
      </c>
    </row>
    <row r="16" spans="1:16" ht="15" customHeight="1">
      <c r="A16" s="56">
        <v>12</v>
      </c>
      <c r="B16" s="56" t="s">
        <v>995</v>
      </c>
      <c r="C16" s="56" t="s">
        <v>356</v>
      </c>
      <c r="D16" s="56" t="s">
        <v>3087</v>
      </c>
      <c r="E16" s="56" t="s">
        <v>3088</v>
      </c>
      <c r="F16" s="56" t="s">
        <v>3089</v>
      </c>
      <c r="G16" s="72" t="s">
        <v>297</v>
      </c>
      <c r="H16" s="56">
        <v>12</v>
      </c>
      <c r="I16" s="100">
        <v>4</v>
      </c>
      <c r="J16" s="58">
        <f t="shared" si="0"/>
        <v>3</v>
      </c>
      <c r="K16" s="56">
        <v>8</v>
      </c>
      <c r="L16" s="56" t="s">
        <v>1002</v>
      </c>
      <c r="M16" s="56" t="s">
        <v>1002</v>
      </c>
      <c r="N16" s="56" t="s">
        <v>1003</v>
      </c>
      <c r="O16" s="56" t="s">
        <v>3067</v>
      </c>
      <c r="P16" s="56" t="s">
        <v>3090</v>
      </c>
    </row>
    <row r="17" spans="1:16">
      <c r="A17" s="56">
        <v>13</v>
      </c>
      <c r="B17" s="56" t="s">
        <v>995</v>
      </c>
      <c r="C17" s="56" t="s">
        <v>356</v>
      </c>
      <c r="D17" s="56" t="s">
        <v>3091</v>
      </c>
      <c r="E17" s="99" t="s">
        <v>500</v>
      </c>
      <c r="F17" s="72" t="s">
        <v>501</v>
      </c>
      <c r="G17" s="72" t="s">
        <v>297</v>
      </c>
      <c r="H17" s="56">
        <v>12</v>
      </c>
      <c r="I17" s="100">
        <v>4</v>
      </c>
      <c r="J17" s="58">
        <f t="shared" si="0"/>
        <v>3</v>
      </c>
      <c r="K17" s="56">
        <v>8</v>
      </c>
      <c r="L17" s="56" t="s">
        <v>1002</v>
      </c>
      <c r="M17" s="56" t="s">
        <v>1002</v>
      </c>
      <c r="N17" s="56" t="s">
        <v>1003</v>
      </c>
      <c r="O17" s="56" t="s">
        <v>3092</v>
      </c>
      <c r="P17" s="56" t="s">
        <v>3093</v>
      </c>
    </row>
    <row r="18" spans="1:16" ht="30">
      <c r="A18" s="56">
        <v>14</v>
      </c>
      <c r="B18" s="56" t="s">
        <v>995</v>
      </c>
      <c r="C18" s="56" t="s">
        <v>356</v>
      </c>
      <c r="D18" s="56" t="s">
        <v>3094</v>
      </c>
      <c r="E18" s="56" t="s">
        <v>3095</v>
      </c>
      <c r="F18" s="56" t="s">
        <v>3096</v>
      </c>
      <c r="G18" s="72" t="s">
        <v>297</v>
      </c>
      <c r="H18" s="56">
        <v>12</v>
      </c>
      <c r="I18" s="100">
        <v>2</v>
      </c>
      <c r="J18" s="58">
        <f t="shared" si="0"/>
        <v>1.5</v>
      </c>
      <c r="K18" s="56">
        <v>16</v>
      </c>
      <c r="L18" s="56" t="s">
        <v>1002</v>
      </c>
      <c r="M18" s="56" t="s">
        <v>1002</v>
      </c>
      <c r="N18" s="56" t="s">
        <v>1003</v>
      </c>
      <c r="O18" s="56" t="s">
        <v>3067</v>
      </c>
      <c r="P18" s="56" t="s">
        <v>3097</v>
      </c>
    </row>
    <row r="19" spans="1:16">
      <c r="A19" s="56">
        <v>15</v>
      </c>
      <c r="B19" s="56" t="s">
        <v>995</v>
      </c>
      <c r="C19" s="56" t="s">
        <v>356</v>
      </c>
      <c r="D19" s="56" t="s">
        <v>3098</v>
      </c>
      <c r="E19" s="56" t="s">
        <v>3099</v>
      </c>
      <c r="F19" s="56" t="s">
        <v>3100</v>
      </c>
      <c r="G19" s="72" t="s">
        <v>3066</v>
      </c>
      <c r="H19" s="56">
        <v>12</v>
      </c>
      <c r="I19" s="100">
        <v>1</v>
      </c>
      <c r="J19" s="58">
        <f t="shared" si="0"/>
        <v>0.75</v>
      </c>
      <c r="K19" s="56" t="s">
        <v>1002</v>
      </c>
      <c r="L19" s="56" t="s">
        <v>1002</v>
      </c>
      <c r="M19" s="56" t="s">
        <v>1002</v>
      </c>
      <c r="N19" s="56" t="s">
        <v>1003</v>
      </c>
      <c r="O19" s="56" t="s">
        <v>3067</v>
      </c>
      <c r="P19" s="56" t="s">
        <v>541</v>
      </c>
    </row>
    <row r="20" spans="1:16" ht="30">
      <c r="A20" s="56">
        <v>16</v>
      </c>
      <c r="B20" s="56" t="s">
        <v>995</v>
      </c>
      <c r="C20" s="56" t="s">
        <v>356</v>
      </c>
      <c r="D20" s="56" t="s">
        <v>3101</v>
      </c>
      <c r="E20" s="56" t="s">
        <v>3102</v>
      </c>
      <c r="F20" s="56" t="s">
        <v>3103</v>
      </c>
      <c r="G20" s="72" t="s">
        <v>3066</v>
      </c>
      <c r="H20" s="56">
        <v>12</v>
      </c>
      <c r="I20" s="100">
        <v>1</v>
      </c>
      <c r="J20" s="58">
        <f t="shared" si="0"/>
        <v>0.75</v>
      </c>
      <c r="K20" s="56" t="s">
        <v>1002</v>
      </c>
      <c r="L20" s="56" t="s">
        <v>1002</v>
      </c>
      <c r="M20" s="56" t="s">
        <v>1002</v>
      </c>
      <c r="N20" s="56" t="s">
        <v>1003</v>
      </c>
      <c r="O20" s="56" t="s">
        <v>3104</v>
      </c>
      <c r="P20" s="56" t="s">
        <v>3105</v>
      </c>
    </row>
    <row r="21" spans="1:16" s="52" customFormat="1">
      <c r="A21" s="56">
        <v>17</v>
      </c>
      <c r="B21" s="56" t="s">
        <v>995</v>
      </c>
      <c r="C21" s="56" t="s">
        <v>356</v>
      </c>
      <c r="D21" s="56" t="s">
        <v>3106</v>
      </c>
      <c r="E21" s="56" t="s">
        <v>3107</v>
      </c>
      <c r="F21" s="56" t="s">
        <v>3108</v>
      </c>
      <c r="G21" s="72" t="s">
        <v>1002</v>
      </c>
      <c r="H21" s="56" t="s">
        <v>892</v>
      </c>
      <c r="I21" s="100" t="s">
        <v>1002</v>
      </c>
      <c r="J21" s="58" t="s">
        <v>892</v>
      </c>
      <c r="K21" s="56" t="s">
        <v>1002</v>
      </c>
      <c r="L21" s="56">
        <v>5</v>
      </c>
      <c r="M21" s="56">
        <v>0.75</v>
      </c>
      <c r="N21" s="56" t="s">
        <v>1003</v>
      </c>
      <c r="O21" s="56" t="s">
        <v>3067</v>
      </c>
      <c r="P21" s="56" t="s">
        <v>3109</v>
      </c>
    </row>
    <row r="22" spans="1:16">
      <c r="A22" s="56">
        <v>18</v>
      </c>
      <c r="B22" s="56" t="s">
        <v>995</v>
      </c>
      <c r="C22" s="56" t="s">
        <v>356</v>
      </c>
      <c r="D22" s="56" t="s">
        <v>3110</v>
      </c>
      <c r="E22" s="56" t="s">
        <v>3111</v>
      </c>
      <c r="F22" s="56" t="s">
        <v>3112</v>
      </c>
      <c r="G22" s="72" t="s">
        <v>3066</v>
      </c>
      <c r="H22" s="56">
        <v>21</v>
      </c>
      <c r="I22" s="100">
        <v>4</v>
      </c>
      <c r="J22" s="58">
        <f t="shared" si="0"/>
        <v>3</v>
      </c>
      <c r="K22" s="56" t="s">
        <v>1002</v>
      </c>
      <c r="L22" s="56" t="s">
        <v>1002</v>
      </c>
      <c r="M22" s="56" t="s">
        <v>1002</v>
      </c>
      <c r="N22" s="56" t="s">
        <v>1003</v>
      </c>
      <c r="O22" s="56" t="s">
        <v>3067</v>
      </c>
      <c r="P22" s="56" t="s">
        <v>3113</v>
      </c>
    </row>
    <row r="23" spans="1:16" ht="30">
      <c r="A23" s="56">
        <v>19</v>
      </c>
      <c r="B23" s="56" t="s">
        <v>995</v>
      </c>
      <c r="C23" s="56" t="s">
        <v>356</v>
      </c>
      <c r="D23" s="56" t="s">
        <v>3114</v>
      </c>
      <c r="E23" s="56" t="s">
        <v>3111</v>
      </c>
      <c r="F23" s="56" t="s">
        <v>3112</v>
      </c>
      <c r="G23" s="72" t="s">
        <v>3066</v>
      </c>
      <c r="H23" s="56">
        <v>12</v>
      </c>
      <c r="I23" s="100">
        <v>1</v>
      </c>
      <c r="J23" s="58">
        <f t="shared" si="0"/>
        <v>0.75</v>
      </c>
      <c r="K23" s="56" t="s">
        <v>1002</v>
      </c>
      <c r="L23" s="56" t="s">
        <v>1002</v>
      </c>
      <c r="M23" s="56" t="s">
        <v>1002</v>
      </c>
      <c r="N23" s="56" t="s">
        <v>1003</v>
      </c>
      <c r="O23" s="56" t="s">
        <v>3067</v>
      </c>
      <c r="P23" s="56" t="s">
        <v>3115</v>
      </c>
    </row>
    <row r="24" spans="1:16" ht="30">
      <c r="A24" s="56">
        <v>20</v>
      </c>
      <c r="B24" s="56" t="s">
        <v>995</v>
      </c>
      <c r="C24" s="56" t="s">
        <v>356</v>
      </c>
      <c r="D24" s="56" t="s">
        <v>3116</v>
      </c>
      <c r="E24" s="56" t="s">
        <v>3117</v>
      </c>
      <c r="F24" s="56" t="s">
        <v>3118</v>
      </c>
      <c r="G24" s="72" t="s">
        <v>3066</v>
      </c>
      <c r="H24" s="56">
        <v>24</v>
      </c>
      <c r="I24" s="100">
        <v>5</v>
      </c>
      <c r="J24" s="58">
        <f t="shared" si="0"/>
        <v>3.75</v>
      </c>
      <c r="K24" s="56" t="s">
        <v>1002</v>
      </c>
      <c r="L24" s="56" t="s">
        <v>1002</v>
      </c>
      <c r="M24" s="56" t="s">
        <v>1002</v>
      </c>
      <c r="N24" s="56" t="s">
        <v>1003</v>
      </c>
      <c r="O24" s="56" t="s">
        <v>3067</v>
      </c>
      <c r="P24" s="56" t="s">
        <v>3119</v>
      </c>
    </row>
    <row r="25" spans="1:16">
      <c r="A25" s="56">
        <v>21</v>
      </c>
      <c r="B25" s="56" t="s">
        <v>995</v>
      </c>
      <c r="C25" s="56" t="s">
        <v>356</v>
      </c>
      <c r="D25" s="56" t="s">
        <v>3120</v>
      </c>
      <c r="E25" s="56" t="s">
        <v>3121</v>
      </c>
      <c r="F25" s="56" t="s">
        <v>3122</v>
      </c>
      <c r="G25" s="72" t="s">
        <v>3066</v>
      </c>
      <c r="H25" s="56">
        <v>24</v>
      </c>
      <c r="I25" s="100">
        <v>5</v>
      </c>
      <c r="J25" s="58">
        <f t="shared" si="0"/>
        <v>3.75</v>
      </c>
      <c r="K25" s="56" t="s">
        <v>1002</v>
      </c>
      <c r="L25" s="56" t="s">
        <v>1002</v>
      </c>
      <c r="M25" s="56" t="s">
        <v>1002</v>
      </c>
      <c r="N25" s="56" t="s">
        <v>1003</v>
      </c>
      <c r="O25" s="56" t="s">
        <v>3067</v>
      </c>
      <c r="P25" s="56" t="s">
        <v>3123</v>
      </c>
    </row>
    <row r="26" spans="1:16">
      <c r="A26" s="56">
        <v>22</v>
      </c>
      <c r="B26" s="56" t="s">
        <v>995</v>
      </c>
      <c r="C26" s="56" t="s">
        <v>356</v>
      </c>
      <c r="D26" s="69" t="s">
        <v>3124</v>
      </c>
      <c r="E26" s="56" t="s">
        <v>3125</v>
      </c>
      <c r="F26" s="56" t="s">
        <v>3126</v>
      </c>
      <c r="G26" s="72" t="s">
        <v>3066</v>
      </c>
      <c r="H26" s="56">
        <v>24</v>
      </c>
      <c r="I26" s="100">
        <v>5</v>
      </c>
      <c r="J26" s="58">
        <f t="shared" si="0"/>
        <v>3.75</v>
      </c>
      <c r="K26" s="56">
        <v>8</v>
      </c>
      <c r="L26" s="56" t="s">
        <v>1002</v>
      </c>
      <c r="M26" s="56" t="s">
        <v>1002</v>
      </c>
      <c r="N26" s="56" t="s">
        <v>1003</v>
      </c>
      <c r="O26" s="56" t="s">
        <v>3067</v>
      </c>
      <c r="P26" s="56" t="s">
        <v>3127</v>
      </c>
    </row>
    <row r="27" spans="1:16">
      <c r="A27" s="56">
        <v>23</v>
      </c>
      <c r="B27" s="56" t="s">
        <v>995</v>
      </c>
      <c r="C27" s="56" t="s">
        <v>356</v>
      </c>
      <c r="D27" s="69" t="s">
        <v>3128</v>
      </c>
      <c r="E27" s="56" t="s">
        <v>3129</v>
      </c>
      <c r="F27" s="56" t="s">
        <v>3130</v>
      </c>
      <c r="G27" s="72" t="s">
        <v>3066</v>
      </c>
      <c r="H27" s="56">
        <v>24</v>
      </c>
      <c r="I27" s="100">
        <v>5</v>
      </c>
      <c r="J27" s="58">
        <f t="shared" si="0"/>
        <v>3.75</v>
      </c>
      <c r="K27" s="56" t="s">
        <v>1002</v>
      </c>
      <c r="L27" s="56" t="s">
        <v>1002</v>
      </c>
      <c r="M27" s="56" t="s">
        <v>1002</v>
      </c>
      <c r="N27" s="56" t="s">
        <v>1003</v>
      </c>
      <c r="O27" s="56" t="s">
        <v>3067</v>
      </c>
      <c r="P27" s="56" t="s">
        <v>3131</v>
      </c>
    </row>
    <row r="28" spans="1:16" ht="30">
      <c r="A28" s="56">
        <v>24</v>
      </c>
      <c r="B28" s="56" t="s">
        <v>995</v>
      </c>
      <c r="C28" s="56" t="s">
        <v>356</v>
      </c>
      <c r="D28" s="69" t="s">
        <v>3132</v>
      </c>
      <c r="E28" s="56" t="s">
        <v>514</v>
      </c>
      <c r="F28" s="56" t="s">
        <v>513</v>
      </c>
      <c r="G28" s="72" t="s">
        <v>3066</v>
      </c>
      <c r="H28" s="56">
        <v>24</v>
      </c>
      <c r="I28" s="100">
        <v>5</v>
      </c>
      <c r="J28" s="58">
        <f t="shared" si="0"/>
        <v>3.75</v>
      </c>
      <c r="K28" s="56">
        <v>8</v>
      </c>
      <c r="L28" s="56" t="s">
        <v>1002</v>
      </c>
      <c r="M28" s="56" t="s">
        <v>1002</v>
      </c>
      <c r="N28" s="56" t="s">
        <v>1003</v>
      </c>
      <c r="O28" s="56" t="s">
        <v>3067</v>
      </c>
      <c r="P28" s="56" t="s">
        <v>3133</v>
      </c>
    </row>
    <row r="29" spans="1:16">
      <c r="A29" s="56">
        <v>25</v>
      </c>
      <c r="B29" s="56" t="s">
        <v>995</v>
      </c>
      <c r="C29" s="56" t="s">
        <v>356</v>
      </c>
      <c r="D29" s="69" t="s">
        <v>3134</v>
      </c>
      <c r="E29" s="56" t="s">
        <v>3135</v>
      </c>
      <c r="F29" s="56" t="s">
        <v>3136</v>
      </c>
      <c r="G29" s="72" t="s">
        <v>3066</v>
      </c>
      <c r="H29" s="56">
        <v>12</v>
      </c>
      <c r="I29" s="100">
        <v>4</v>
      </c>
      <c r="J29" s="58">
        <f t="shared" si="0"/>
        <v>3</v>
      </c>
      <c r="K29" s="56">
        <v>8</v>
      </c>
      <c r="L29" s="56" t="s">
        <v>1002</v>
      </c>
      <c r="M29" s="56" t="s">
        <v>1002</v>
      </c>
      <c r="N29" s="56" t="s">
        <v>1003</v>
      </c>
      <c r="O29" s="56" t="s">
        <v>3067</v>
      </c>
      <c r="P29" s="56" t="s">
        <v>3137</v>
      </c>
    </row>
    <row r="30" spans="1:16">
      <c r="A30" s="56">
        <v>26</v>
      </c>
      <c r="B30" s="56" t="s">
        <v>995</v>
      </c>
      <c r="C30" s="56" t="s">
        <v>356</v>
      </c>
      <c r="D30" s="56" t="s">
        <v>3138</v>
      </c>
      <c r="E30" s="56" t="s">
        <v>515</v>
      </c>
      <c r="F30" s="56" t="s">
        <v>516</v>
      </c>
      <c r="G30" s="72" t="s">
        <v>3066</v>
      </c>
      <c r="H30" s="56">
        <v>24</v>
      </c>
      <c r="I30" s="100">
        <v>8</v>
      </c>
      <c r="J30" s="58">
        <f t="shared" si="0"/>
        <v>6</v>
      </c>
      <c r="K30" s="56">
        <v>8</v>
      </c>
      <c r="L30" s="56" t="s">
        <v>1002</v>
      </c>
      <c r="M30" s="56" t="s">
        <v>1002</v>
      </c>
      <c r="N30" s="56" t="s">
        <v>1003</v>
      </c>
      <c r="O30" s="56" t="s">
        <v>3067</v>
      </c>
      <c r="P30" s="56" t="s">
        <v>3139</v>
      </c>
    </row>
    <row r="31" spans="1:16">
      <c r="A31" s="56">
        <v>27</v>
      </c>
      <c r="B31" s="56" t="s">
        <v>995</v>
      </c>
      <c r="C31" s="56" t="s">
        <v>356</v>
      </c>
      <c r="D31" s="56" t="s">
        <v>3140</v>
      </c>
      <c r="E31" s="56" t="s">
        <v>517</v>
      </c>
      <c r="F31" s="56" t="s">
        <v>518</v>
      </c>
      <c r="G31" s="72" t="s">
        <v>3066</v>
      </c>
      <c r="H31" s="56">
        <v>12</v>
      </c>
      <c r="I31" s="100">
        <v>2</v>
      </c>
      <c r="J31" s="58">
        <f t="shared" si="0"/>
        <v>1.5</v>
      </c>
      <c r="K31" s="56" t="s">
        <v>1002</v>
      </c>
      <c r="L31" s="56" t="s">
        <v>1002</v>
      </c>
      <c r="M31" s="56" t="s">
        <v>1002</v>
      </c>
      <c r="N31" s="56" t="s">
        <v>1003</v>
      </c>
      <c r="O31" s="56" t="s">
        <v>3067</v>
      </c>
      <c r="P31" s="56" t="s">
        <v>3141</v>
      </c>
    </row>
    <row r="32" spans="1:16">
      <c r="A32" s="56">
        <v>28</v>
      </c>
      <c r="B32" s="56" t="s">
        <v>995</v>
      </c>
      <c r="C32" s="56" t="s">
        <v>356</v>
      </c>
      <c r="D32" s="56" t="s">
        <v>3142</v>
      </c>
      <c r="E32" s="56" t="s">
        <v>3143</v>
      </c>
      <c r="F32" s="56" t="s">
        <v>3144</v>
      </c>
      <c r="G32" s="72" t="s">
        <v>3066</v>
      </c>
      <c r="H32" s="56">
        <v>12</v>
      </c>
      <c r="I32" s="100">
        <v>2</v>
      </c>
      <c r="J32" s="58">
        <f t="shared" si="0"/>
        <v>1.5</v>
      </c>
      <c r="K32" s="56" t="s">
        <v>1002</v>
      </c>
      <c r="L32" s="56" t="s">
        <v>1002</v>
      </c>
      <c r="M32" s="56" t="s">
        <v>1002</v>
      </c>
      <c r="N32" s="56" t="s">
        <v>1003</v>
      </c>
      <c r="O32" s="56" t="s">
        <v>3067</v>
      </c>
      <c r="P32" s="56" t="s">
        <v>3145</v>
      </c>
    </row>
    <row r="33" spans="1:16" ht="30">
      <c r="A33" s="56">
        <v>29</v>
      </c>
      <c r="B33" s="56" t="s">
        <v>995</v>
      </c>
      <c r="C33" s="56" t="s">
        <v>356</v>
      </c>
      <c r="D33" s="69" t="s">
        <v>3146</v>
      </c>
      <c r="E33" s="56" t="s">
        <v>3147</v>
      </c>
      <c r="F33" s="56" t="s">
        <v>3148</v>
      </c>
      <c r="G33" s="72" t="s">
        <v>3066</v>
      </c>
      <c r="H33" s="56">
        <v>12</v>
      </c>
      <c r="I33" s="100">
        <v>2</v>
      </c>
      <c r="J33" s="58">
        <f t="shared" si="0"/>
        <v>1.5</v>
      </c>
      <c r="K33" s="56" t="s">
        <v>1002</v>
      </c>
      <c r="L33" s="56" t="s">
        <v>1002</v>
      </c>
      <c r="M33" s="56" t="s">
        <v>1002</v>
      </c>
      <c r="N33" s="56" t="s">
        <v>1003</v>
      </c>
      <c r="O33" s="56" t="s">
        <v>3067</v>
      </c>
      <c r="P33" s="56" t="s">
        <v>3149</v>
      </c>
    </row>
    <row r="34" spans="1:16">
      <c r="A34" s="56">
        <v>30</v>
      </c>
      <c r="B34" s="56" t="s">
        <v>995</v>
      </c>
      <c r="C34" s="56" t="s">
        <v>356</v>
      </c>
      <c r="D34" s="69" t="s">
        <v>3150</v>
      </c>
      <c r="E34" s="56" t="s">
        <v>519</v>
      </c>
      <c r="F34" s="56" t="s">
        <v>520</v>
      </c>
      <c r="G34" s="72" t="s">
        <v>3066</v>
      </c>
      <c r="H34" s="56">
        <v>24</v>
      </c>
      <c r="I34" s="100">
        <v>6</v>
      </c>
      <c r="J34" s="58">
        <f t="shared" si="0"/>
        <v>4.5</v>
      </c>
      <c r="K34" s="56" t="s">
        <v>1002</v>
      </c>
      <c r="L34" s="56" t="s">
        <v>1002</v>
      </c>
      <c r="M34" s="56" t="s">
        <v>1002</v>
      </c>
      <c r="N34" s="56" t="s">
        <v>1003</v>
      </c>
      <c r="O34" s="56" t="s">
        <v>3067</v>
      </c>
      <c r="P34" s="56" t="s">
        <v>3151</v>
      </c>
    </row>
    <row r="35" spans="1:16">
      <c r="A35" s="56">
        <v>31</v>
      </c>
      <c r="B35" s="56" t="s">
        <v>995</v>
      </c>
      <c r="C35" s="56" t="s">
        <v>356</v>
      </c>
      <c r="D35" s="69" t="s">
        <v>3152</v>
      </c>
      <c r="E35" s="56" t="s">
        <v>521</v>
      </c>
      <c r="F35" s="56" t="s">
        <v>522</v>
      </c>
      <c r="G35" s="72" t="s">
        <v>3066</v>
      </c>
      <c r="H35" s="56">
        <v>12</v>
      </c>
      <c r="I35" s="100">
        <v>2</v>
      </c>
      <c r="J35" s="58">
        <f t="shared" si="0"/>
        <v>1.5</v>
      </c>
      <c r="K35" s="56" t="s">
        <v>1002</v>
      </c>
      <c r="L35" s="56" t="s">
        <v>1002</v>
      </c>
      <c r="M35" s="56" t="s">
        <v>1002</v>
      </c>
      <c r="N35" s="56" t="s">
        <v>1003</v>
      </c>
      <c r="O35" s="56" t="s">
        <v>3067</v>
      </c>
      <c r="P35" s="56" t="s">
        <v>3153</v>
      </c>
    </row>
    <row r="36" spans="1:16">
      <c r="A36" s="56">
        <v>32</v>
      </c>
      <c r="B36" s="56" t="s">
        <v>995</v>
      </c>
      <c r="C36" s="56" t="s">
        <v>356</v>
      </c>
      <c r="D36" s="69" t="s">
        <v>3154</v>
      </c>
      <c r="E36" s="56" t="s">
        <v>3155</v>
      </c>
      <c r="F36" s="56" t="s">
        <v>3156</v>
      </c>
      <c r="G36" s="72" t="s">
        <v>3066</v>
      </c>
      <c r="H36" s="56">
        <v>12</v>
      </c>
      <c r="I36" s="100">
        <v>4</v>
      </c>
      <c r="J36" s="58">
        <f t="shared" si="0"/>
        <v>3</v>
      </c>
      <c r="K36" s="56" t="s">
        <v>1002</v>
      </c>
      <c r="L36" s="56" t="s">
        <v>1002</v>
      </c>
      <c r="M36" s="56" t="s">
        <v>1002</v>
      </c>
      <c r="N36" s="56" t="s">
        <v>1003</v>
      </c>
      <c r="O36" s="56" t="s">
        <v>3067</v>
      </c>
      <c r="P36" s="56" t="s">
        <v>3157</v>
      </c>
    </row>
    <row r="37" spans="1:16" ht="30">
      <c r="A37" s="56">
        <v>33</v>
      </c>
      <c r="B37" s="56" t="s">
        <v>995</v>
      </c>
      <c r="C37" s="56" t="s">
        <v>356</v>
      </c>
      <c r="D37" s="69" t="s">
        <v>3158</v>
      </c>
      <c r="E37" s="56" t="s">
        <v>3159</v>
      </c>
      <c r="F37" s="56" t="s">
        <v>3160</v>
      </c>
      <c r="G37" s="72" t="s">
        <v>3066</v>
      </c>
      <c r="H37" s="56">
        <v>12</v>
      </c>
      <c r="I37" s="100">
        <v>4</v>
      </c>
      <c r="J37" s="58">
        <f t="shared" si="0"/>
        <v>3</v>
      </c>
      <c r="K37" s="56">
        <v>8</v>
      </c>
      <c r="L37" s="56" t="s">
        <v>1002</v>
      </c>
      <c r="M37" s="56" t="s">
        <v>1002</v>
      </c>
      <c r="N37" s="56" t="s">
        <v>1003</v>
      </c>
      <c r="O37" s="56" t="s">
        <v>3067</v>
      </c>
      <c r="P37" s="56" t="s">
        <v>3161</v>
      </c>
    </row>
    <row r="38" spans="1:16" ht="30">
      <c r="A38" s="56">
        <v>34</v>
      </c>
      <c r="B38" s="56" t="s">
        <v>995</v>
      </c>
      <c r="C38" s="56" t="s">
        <v>356</v>
      </c>
      <c r="D38" s="69" t="s">
        <v>3162</v>
      </c>
      <c r="E38" s="56" t="s">
        <v>3163</v>
      </c>
      <c r="F38" s="56" t="s">
        <v>3164</v>
      </c>
      <c r="G38" s="72" t="s">
        <v>3066</v>
      </c>
      <c r="H38" s="56">
        <v>12</v>
      </c>
      <c r="I38" s="100">
        <v>2</v>
      </c>
      <c r="J38" s="58">
        <f t="shared" si="0"/>
        <v>1.5</v>
      </c>
      <c r="K38" s="56" t="s">
        <v>1002</v>
      </c>
      <c r="L38" s="56" t="s">
        <v>1002</v>
      </c>
      <c r="M38" s="56" t="s">
        <v>1002</v>
      </c>
      <c r="N38" s="56" t="s">
        <v>1003</v>
      </c>
      <c r="O38" s="56" t="s">
        <v>3067</v>
      </c>
      <c r="P38" s="56" t="s">
        <v>3165</v>
      </c>
    </row>
    <row r="39" spans="1:16">
      <c r="A39" s="56">
        <v>35</v>
      </c>
      <c r="B39" s="56" t="s">
        <v>995</v>
      </c>
      <c r="C39" s="56" t="s">
        <v>356</v>
      </c>
      <c r="D39" s="69" t="s">
        <v>3166</v>
      </c>
      <c r="E39" s="56" t="s">
        <v>3167</v>
      </c>
      <c r="F39" s="56" t="s">
        <v>3168</v>
      </c>
      <c r="G39" s="72" t="s">
        <v>3066</v>
      </c>
      <c r="H39" s="56">
        <v>12</v>
      </c>
      <c r="I39" s="100">
        <v>4</v>
      </c>
      <c r="J39" s="58">
        <f t="shared" si="0"/>
        <v>3</v>
      </c>
      <c r="K39" s="56" t="s">
        <v>1002</v>
      </c>
      <c r="L39" s="56" t="s">
        <v>1002</v>
      </c>
      <c r="M39" s="56" t="s">
        <v>1002</v>
      </c>
      <c r="N39" s="56" t="s">
        <v>1003</v>
      </c>
      <c r="O39" s="56" t="s">
        <v>3067</v>
      </c>
      <c r="P39" s="56" t="s">
        <v>3169</v>
      </c>
    </row>
    <row r="40" spans="1:16">
      <c r="A40" s="56">
        <v>36</v>
      </c>
      <c r="B40" s="56" t="s">
        <v>995</v>
      </c>
      <c r="C40" s="56" t="s">
        <v>356</v>
      </c>
      <c r="D40" s="69" t="s">
        <v>3170</v>
      </c>
      <c r="E40" s="56" t="s">
        <v>3171</v>
      </c>
      <c r="F40" s="56" t="s">
        <v>3172</v>
      </c>
      <c r="G40" s="72" t="s">
        <v>3066</v>
      </c>
      <c r="H40" s="56">
        <v>12</v>
      </c>
      <c r="I40" s="100">
        <v>1</v>
      </c>
      <c r="J40" s="58">
        <f t="shared" si="0"/>
        <v>0.75</v>
      </c>
      <c r="K40" s="56" t="s">
        <v>1002</v>
      </c>
      <c r="L40" s="56" t="s">
        <v>1002</v>
      </c>
      <c r="M40" s="56" t="s">
        <v>1002</v>
      </c>
      <c r="N40" s="56" t="s">
        <v>1003</v>
      </c>
      <c r="O40" s="56" t="s">
        <v>3067</v>
      </c>
      <c r="P40" s="56" t="s">
        <v>3173</v>
      </c>
    </row>
    <row r="41" spans="1:16" ht="30">
      <c r="A41" s="56">
        <v>37</v>
      </c>
      <c r="B41" s="56" t="s">
        <v>995</v>
      </c>
      <c r="C41" s="56" t="s">
        <v>356</v>
      </c>
      <c r="D41" s="69" t="s">
        <v>3174</v>
      </c>
      <c r="E41" s="56" t="s">
        <v>3175</v>
      </c>
      <c r="F41" s="56" t="s">
        <v>3176</v>
      </c>
      <c r="G41" s="72" t="s">
        <v>3066</v>
      </c>
      <c r="H41" s="56">
        <v>12</v>
      </c>
      <c r="I41" s="100">
        <v>3</v>
      </c>
      <c r="J41" s="58">
        <f t="shared" si="0"/>
        <v>2.25</v>
      </c>
      <c r="K41" s="56" t="s">
        <v>1002</v>
      </c>
      <c r="L41" s="56" t="s">
        <v>1002</v>
      </c>
      <c r="M41" s="56" t="s">
        <v>1002</v>
      </c>
      <c r="N41" s="56" t="s">
        <v>1003</v>
      </c>
      <c r="O41" s="56" t="s">
        <v>3067</v>
      </c>
      <c r="P41" s="56" t="s">
        <v>3177</v>
      </c>
    </row>
    <row r="42" spans="1:16">
      <c r="A42" s="56">
        <v>38</v>
      </c>
      <c r="B42" s="56" t="s">
        <v>995</v>
      </c>
      <c r="C42" s="56" t="s">
        <v>356</v>
      </c>
      <c r="D42" s="69" t="s">
        <v>3178</v>
      </c>
      <c r="E42" s="56" t="s">
        <v>3175</v>
      </c>
      <c r="F42" s="56" t="s">
        <v>3179</v>
      </c>
      <c r="G42" s="72" t="s">
        <v>3066</v>
      </c>
      <c r="H42" s="56">
        <v>12</v>
      </c>
      <c r="I42" s="100">
        <v>3</v>
      </c>
      <c r="J42" s="58">
        <f t="shared" si="0"/>
        <v>2.25</v>
      </c>
      <c r="K42" s="56" t="s">
        <v>1002</v>
      </c>
      <c r="L42" s="56" t="s">
        <v>1002</v>
      </c>
      <c r="M42" s="56" t="s">
        <v>1002</v>
      </c>
      <c r="N42" s="56" t="s">
        <v>1003</v>
      </c>
      <c r="O42" s="56" t="s">
        <v>3067</v>
      </c>
      <c r="P42" s="56" t="s">
        <v>3180</v>
      </c>
    </row>
    <row r="43" spans="1:16" ht="30">
      <c r="A43" s="56">
        <v>39</v>
      </c>
      <c r="B43" s="56" t="s">
        <v>995</v>
      </c>
      <c r="C43" s="56" t="s">
        <v>356</v>
      </c>
      <c r="D43" s="69" t="s">
        <v>3181</v>
      </c>
      <c r="E43" s="56" t="s">
        <v>524</v>
      </c>
      <c r="F43" s="56" t="s">
        <v>525</v>
      </c>
      <c r="G43" s="72" t="s">
        <v>3066</v>
      </c>
      <c r="H43" s="56">
        <v>12</v>
      </c>
      <c r="I43" s="100">
        <v>4</v>
      </c>
      <c r="J43" s="58">
        <f t="shared" si="0"/>
        <v>3</v>
      </c>
      <c r="K43" s="56">
        <v>8</v>
      </c>
      <c r="L43" s="56" t="s">
        <v>1002</v>
      </c>
      <c r="M43" s="56" t="s">
        <v>1002</v>
      </c>
      <c r="N43" s="56" t="s">
        <v>1003</v>
      </c>
      <c r="O43" s="56" t="s">
        <v>3067</v>
      </c>
      <c r="P43" s="56" t="s">
        <v>3182</v>
      </c>
    </row>
    <row r="44" spans="1:16">
      <c r="A44" s="56">
        <v>40</v>
      </c>
      <c r="B44" s="56" t="s">
        <v>995</v>
      </c>
      <c r="C44" s="56" t="s">
        <v>356</v>
      </c>
      <c r="D44" s="69" t="s">
        <v>3183</v>
      </c>
      <c r="E44" s="56" t="s">
        <v>526</v>
      </c>
      <c r="F44" s="56" t="s">
        <v>527</v>
      </c>
      <c r="G44" s="72" t="s">
        <v>3066</v>
      </c>
      <c r="H44" s="56">
        <v>24</v>
      </c>
      <c r="I44" s="100">
        <v>5</v>
      </c>
      <c r="J44" s="58">
        <f t="shared" si="0"/>
        <v>3.75</v>
      </c>
      <c r="K44" s="56">
        <v>8</v>
      </c>
      <c r="L44" s="56" t="s">
        <v>1002</v>
      </c>
      <c r="M44" s="56" t="s">
        <v>1002</v>
      </c>
      <c r="N44" s="56" t="s">
        <v>1003</v>
      </c>
      <c r="O44" s="56" t="s">
        <v>3067</v>
      </c>
      <c r="P44" s="56" t="s">
        <v>3184</v>
      </c>
    </row>
    <row r="45" spans="1:16" ht="30">
      <c r="A45" s="56">
        <v>41</v>
      </c>
      <c r="B45" s="56" t="s">
        <v>995</v>
      </c>
      <c r="C45" s="56" t="s">
        <v>356</v>
      </c>
      <c r="D45" s="69" t="s">
        <v>3185</v>
      </c>
      <c r="E45" s="56" t="s">
        <v>3186</v>
      </c>
      <c r="F45" s="56" t="s">
        <v>3187</v>
      </c>
      <c r="G45" s="72" t="s">
        <v>3066</v>
      </c>
      <c r="H45" s="56">
        <v>12</v>
      </c>
      <c r="I45" s="100">
        <v>3</v>
      </c>
      <c r="J45" s="58">
        <f t="shared" si="0"/>
        <v>2.25</v>
      </c>
      <c r="K45" s="56" t="s">
        <v>1002</v>
      </c>
      <c r="L45" s="56" t="s">
        <v>1002</v>
      </c>
      <c r="M45" s="56" t="s">
        <v>1002</v>
      </c>
      <c r="N45" s="56" t="s">
        <v>1003</v>
      </c>
      <c r="O45" s="56" t="s">
        <v>3067</v>
      </c>
      <c r="P45" s="56" t="s">
        <v>3188</v>
      </c>
    </row>
    <row r="46" spans="1:16" ht="30">
      <c r="A46" s="56">
        <v>42</v>
      </c>
      <c r="B46" s="56" t="s">
        <v>995</v>
      </c>
      <c r="C46" s="56" t="s">
        <v>356</v>
      </c>
      <c r="D46" s="69" t="s">
        <v>3189</v>
      </c>
      <c r="E46" s="56" t="s">
        <v>3190</v>
      </c>
      <c r="F46" s="56" t="s">
        <v>3191</v>
      </c>
      <c r="G46" s="72" t="s">
        <v>575</v>
      </c>
      <c r="H46" s="56">
        <v>24</v>
      </c>
      <c r="I46" s="100">
        <v>6</v>
      </c>
      <c r="J46" s="58">
        <f t="shared" si="0"/>
        <v>4.5</v>
      </c>
      <c r="K46" s="56">
        <v>8</v>
      </c>
      <c r="L46" s="56" t="s">
        <v>1002</v>
      </c>
      <c r="M46" s="56" t="s">
        <v>1002</v>
      </c>
      <c r="N46" s="56" t="s">
        <v>1003</v>
      </c>
      <c r="O46" s="56" t="s">
        <v>3067</v>
      </c>
      <c r="P46" s="56" t="s">
        <v>3192</v>
      </c>
    </row>
    <row r="47" spans="1:16">
      <c r="A47" s="56">
        <v>43</v>
      </c>
      <c r="B47" s="56" t="s">
        <v>995</v>
      </c>
      <c r="C47" s="56" t="s">
        <v>356</v>
      </c>
      <c r="D47" s="69" t="s">
        <v>3193</v>
      </c>
      <c r="E47" s="56" t="s">
        <v>3194</v>
      </c>
      <c r="F47" s="56" t="s">
        <v>3195</v>
      </c>
      <c r="G47" s="72" t="s">
        <v>3066</v>
      </c>
      <c r="H47" s="56">
        <v>12</v>
      </c>
      <c r="I47" s="100">
        <v>2</v>
      </c>
      <c r="J47" s="58">
        <f t="shared" si="0"/>
        <v>1.5</v>
      </c>
      <c r="K47" s="56" t="s">
        <v>1002</v>
      </c>
      <c r="L47" s="56" t="s">
        <v>1002</v>
      </c>
      <c r="M47" s="56" t="s">
        <v>1002</v>
      </c>
      <c r="N47" s="56" t="s">
        <v>1003</v>
      </c>
      <c r="O47" s="56" t="s">
        <v>3067</v>
      </c>
      <c r="P47" s="56" t="s">
        <v>3196</v>
      </c>
    </row>
    <row r="48" spans="1:16">
      <c r="A48" s="56">
        <v>44</v>
      </c>
      <c r="B48" s="56" t="s">
        <v>995</v>
      </c>
      <c r="C48" s="56" t="s">
        <v>356</v>
      </c>
      <c r="D48" s="69" t="s">
        <v>3197</v>
      </c>
      <c r="E48" s="56" t="s">
        <v>3198</v>
      </c>
      <c r="F48" s="56" t="s">
        <v>3199</v>
      </c>
      <c r="G48" s="72" t="s">
        <v>3066</v>
      </c>
      <c r="H48" s="56">
        <v>12</v>
      </c>
      <c r="I48" s="100">
        <v>4</v>
      </c>
      <c r="J48" s="58">
        <f t="shared" si="0"/>
        <v>3</v>
      </c>
      <c r="K48" s="56">
        <v>8</v>
      </c>
      <c r="L48" s="56" t="s">
        <v>1002</v>
      </c>
      <c r="M48" s="56" t="s">
        <v>1002</v>
      </c>
      <c r="N48" s="56" t="s">
        <v>1003</v>
      </c>
      <c r="O48" s="56" t="s">
        <v>3067</v>
      </c>
      <c r="P48" s="56" t="s">
        <v>3200</v>
      </c>
    </row>
    <row r="49" spans="1:16" ht="30">
      <c r="A49" s="56">
        <v>45</v>
      </c>
      <c r="B49" s="56" t="s">
        <v>995</v>
      </c>
      <c r="C49" s="56" t="s">
        <v>356</v>
      </c>
      <c r="D49" s="69" t="s">
        <v>3201</v>
      </c>
      <c r="E49" s="56" t="s">
        <v>523</v>
      </c>
      <c r="F49" s="56" t="s">
        <v>3202</v>
      </c>
      <c r="G49" s="72" t="s">
        <v>3066</v>
      </c>
      <c r="H49" s="56">
        <v>12</v>
      </c>
      <c r="I49" s="100">
        <v>4</v>
      </c>
      <c r="J49" s="58">
        <f t="shared" si="0"/>
        <v>3</v>
      </c>
      <c r="K49" s="56">
        <v>8</v>
      </c>
      <c r="L49" s="56" t="s">
        <v>1002</v>
      </c>
      <c r="M49" s="56" t="s">
        <v>1002</v>
      </c>
      <c r="N49" s="56" t="s">
        <v>1003</v>
      </c>
      <c r="O49" s="56" t="s">
        <v>3067</v>
      </c>
      <c r="P49" s="56" t="s">
        <v>3203</v>
      </c>
    </row>
    <row r="50" spans="1:16">
      <c r="A50" s="56">
        <v>46</v>
      </c>
      <c r="B50" s="56" t="s">
        <v>995</v>
      </c>
      <c r="C50" s="56" t="s">
        <v>356</v>
      </c>
      <c r="D50" s="69" t="s">
        <v>3204</v>
      </c>
      <c r="E50" s="56" t="s">
        <v>3205</v>
      </c>
      <c r="F50" s="56" t="s">
        <v>528</v>
      </c>
      <c r="G50" s="72" t="s">
        <v>3066</v>
      </c>
      <c r="H50" s="56">
        <v>12</v>
      </c>
      <c r="I50" s="100">
        <v>4</v>
      </c>
      <c r="J50" s="58">
        <f t="shared" si="0"/>
        <v>3</v>
      </c>
      <c r="K50" s="56" t="s">
        <v>1002</v>
      </c>
      <c r="L50" s="56" t="s">
        <v>1002</v>
      </c>
      <c r="M50" s="56" t="s">
        <v>1002</v>
      </c>
      <c r="N50" s="56" t="s">
        <v>1003</v>
      </c>
      <c r="O50" s="56" t="s">
        <v>3067</v>
      </c>
      <c r="P50" s="56" t="s">
        <v>3206</v>
      </c>
    </row>
    <row r="51" spans="1:16">
      <c r="A51" s="56">
        <v>47</v>
      </c>
      <c r="B51" s="56" t="s">
        <v>995</v>
      </c>
      <c r="C51" s="56" t="s">
        <v>356</v>
      </c>
      <c r="D51" s="69" t="s">
        <v>3207</v>
      </c>
      <c r="E51" s="56" t="s">
        <v>3117</v>
      </c>
      <c r="F51" s="56" t="s">
        <v>3118</v>
      </c>
      <c r="G51" s="72" t="s">
        <v>3066</v>
      </c>
      <c r="H51" s="56">
        <v>12</v>
      </c>
      <c r="I51" s="100">
        <v>4</v>
      </c>
      <c r="J51" s="58">
        <f t="shared" si="0"/>
        <v>3</v>
      </c>
      <c r="K51" s="56" t="s">
        <v>1002</v>
      </c>
      <c r="L51" s="56" t="s">
        <v>1002</v>
      </c>
      <c r="M51" s="56" t="s">
        <v>1002</v>
      </c>
      <c r="N51" s="56" t="s">
        <v>1003</v>
      </c>
      <c r="O51" s="56" t="s">
        <v>3067</v>
      </c>
      <c r="P51" s="56" t="s">
        <v>3208</v>
      </c>
    </row>
    <row r="52" spans="1:16" ht="30">
      <c r="A52" s="56">
        <v>48</v>
      </c>
      <c r="B52" s="56" t="s">
        <v>995</v>
      </c>
      <c r="C52" s="56" t="s">
        <v>356</v>
      </c>
      <c r="D52" s="69" t="s">
        <v>3209</v>
      </c>
      <c r="E52" s="56" t="s">
        <v>529</v>
      </c>
      <c r="F52" s="56" t="s">
        <v>530</v>
      </c>
      <c r="G52" s="72" t="s">
        <v>3066</v>
      </c>
      <c r="H52" s="56">
        <v>12</v>
      </c>
      <c r="I52" s="100">
        <v>4</v>
      </c>
      <c r="J52" s="58">
        <f t="shared" si="0"/>
        <v>3</v>
      </c>
      <c r="K52" s="56" t="s">
        <v>1002</v>
      </c>
      <c r="L52" s="56" t="s">
        <v>1002</v>
      </c>
      <c r="M52" s="56" t="s">
        <v>1002</v>
      </c>
      <c r="N52" s="56" t="s">
        <v>1003</v>
      </c>
      <c r="O52" s="56" t="s">
        <v>3067</v>
      </c>
      <c r="P52" s="56" t="s">
        <v>3210</v>
      </c>
    </row>
    <row r="53" spans="1:16">
      <c r="A53" s="56">
        <v>49</v>
      </c>
      <c r="B53" s="56" t="s">
        <v>995</v>
      </c>
      <c r="C53" s="56" t="s">
        <v>356</v>
      </c>
      <c r="D53" s="69" t="s">
        <v>3211</v>
      </c>
      <c r="E53" s="56" t="s">
        <v>3212</v>
      </c>
      <c r="F53" s="56" t="s">
        <v>3213</v>
      </c>
      <c r="G53" s="72" t="s">
        <v>3066</v>
      </c>
      <c r="H53" s="56">
        <v>12</v>
      </c>
      <c r="I53" s="100">
        <v>3</v>
      </c>
      <c r="J53" s="58">
        <f t="shared" si="0"/>
        <v>2.25</v>
      </c>
      <c r="K53" s="56" t="s">
        <v>1002</v>
      </c>
      <c r="L53" s="56" t="s">
        <v>1002</v>
      </c>
      <c r="M53" s="56" t="s">
        <v>1002</v>
      </c>
      <c r="N53" s="56" t="s">
        <v>1003</v>
      </c>
      <c r="O53" s="56" t="s">
        <v>3067</v>
      </c>
      <c r="P53" s="56" t="s">
        <v>3214</v>
      </c>
    </row>
    <row r="54" spans="1:16" ht="16.5" customHeight="1">
      <c r="A54" s="56">
        <v>50</v>
      </c>
      <c r="B54" s="56" t="s">
        <v>995</v>
      </c>
      <c r="C54" s="56" t="s">
        <v>356</v>
      </c>
      <c r="D54" s="69" t="s">
        <v>3215</v>
      </c>
      <c r="E54" s="56" t="s">
        <v>3216</v>
      </c>
      <c r="F54" s="56" t="s">
        <v>3217</v>
      </c>
      <c r="G54" s="72" t="s">
        <v>3066</v>
      </c>
      <c r="H54" s="56">
        <v>12</v>
      </c>
      <c r="I54" s="100">
        <v>4</v>
      </c>
      <c r="J54" s="58">
        <f t="shared" si="0"/>
        <v>3</v>
      </c>
      <c r="K54" s="56" t="s">
        <v>1002</v>
      </c>
      <c r="L54" s="56" t="s">
        <v>1002</v>
      </c>
      <c r="M54" s="56" t="s">
        <v>1002</v>
      </c>
      <c r="N54" s="56" t="s">
        <v>1003</v>
      </c>
      <c r="O54" s="56" t="s">
        <v>3067</v>
      </c>
      <c r="P54" s="56" t="s">
        <v>3218</v>
      </c>
    </row>
    <row r="55" spans="1:16">
      <c r="A55" s="56">
        <v>51</v>
      </c>
      <c r="B55" s="56" t="s">
        <v>995</v>
      </c>
      <c r="C55" s="56" t="s">
        <v>356</v>
      </c>
      <c r="D55" s="69" t="s">
        <v>3219</v>
      </c>
      <c r="E55" s="56" t="s">
        <v>3220</v>
      </c>
      <c r="F55" s="56" t="s">
        <v>3221</v>
      </c>
      <c r="G55" s="72" t="s">
        <v>575</v>
      </c>
      <c r="H55" s="56">
        <v>12</v>
      </c>
      <c r="I55" s="100">
        <v>3</v>
      </c>
      <c r="J55" s="58">
        <f t="shared" si="0"/>
        <v>2.25</v>
      </c>
      <c r="K55" s="56" t="s">
        <v>1002</v>
      </c>
      <c r="L55" s="56" t="s">
        <v>1002</v>
      </c>
      <c r="M55" s="56" t="s">
        <v>1002</v>
      </c>
      <c r="N55" s="56" t="s">
        <v>1003</v>
      </c>
      <c r="O55" s="56" t="s">
        <v>545</v>
      </c>
      <c r="P55" s="56" t="s">
        <v>3222</v>
      </c>
    </row>
    <row r="56" spans="1:16">
      <c r="A56" s="56">
        <v>52</v>
      </c>
      <c r="B56" s="56" t="s">
        <v>995</v>
      </c>
      <c r="C56" s="56" t="s">
        <v>356</v>
      </c>
      <c r="D56" s="69" t="s">
        <v>3223</v>
      </c>
      <c r="E56" s="56" t="s">
        <v>3224</v>
      </c>
      <c r="F56" s="56" t="s">
        <v>3225</v>
      </c>
      <c r="G56" s="72" t="s">
        <v>575</v>
      </c>
      <c r="H56" s="56">
        <v>12</v>
      </c>
      <c r="I56" s="100">
        <v>2</v>
      </c>
      <c r="J56" s="58">
        <f t="shared" si="0"/>
        <v>1.5</v>
      </c>
      <c r="K56" s="56">
        <v>8</v>
      </c>
      <c r="L56" s="56">
        <v>5</v>
      </c>
      <c r="M56" s="56">
        <v>0.75</v>
      </c>
      <c r="N56" s="56" t="s">
        <v>1003</v>
      </c>
      <c r="O56" s="56" t="s">
        <v>3226</v>
      </c>
      <c r="P56" s="56" t="s">
        <v>3227</v>
      </c>
    </row>
    <row r="57" spans="1:16">
      <c r="A57" s="56">
        <v>53</v>
      </c>
      <c r="B57" s="56" t="s">
        <v>995</v>
      </c>
      <c r="C57" s="56" t="s">
        <v>356</v>
      </c>
      <c r="D57" s="56" t="s">
        <v>3228</v>
      </c>
      <c r="E57" s="56" t="s">
        <v>3229</v>
      </c>
      <c r="F57" s="56" t="s">
        <v>3230</v>
      </c>
      <c r="G57" s="72" t="s">
        <v>575</v>
      </c>
      <c r="H57" s="56">
        <v>12</v>
      </c>
      <c r="I57" s="100">
        <v>2</v>
      </c>
      <c r="J57" s="58">
        <f t="shared" si="0"/>
        <v>1.5</v>
      </c>
      <c r="K57" s="56" t="s">
        <v>1002</v>
      </c>
      <c r="L57" s="56">
        <v>5</v>
      </c>
      <c r="M57" s="56">
        <v>0.75</v>
      </c>
      <c r="N57" s="56" t="s">
        <v>1003</v>
      </c>
      <c r="O57" s="56" t="s">
        <v>3226</v>
      </c>
      <c r="P57" s="56" t="s">
        <v>3231</v>
      </c>
    </row>
    <row r="58" spans="1:16" ht="30">
      <c r="A58" s="56">
        <v>54</v>
      </c>
      <c r="B58" s="56" t="s">
        <v>995</v>
      </c>
      <c r="C58" s="56" t="s">
        <v>356</v>
      </c>
      <c r="D58" s="69" t="s">
        <v>3232</v>
      </c>
      <c r="E58" s="56" t="s">
        <v>3233</v>
      </c>
      <c r="F58" s="56" t="s">
        <v>3234</v>
      </c>
      <c r="G58" s="72" t="s">
        <v>3066</v>
      </c>
      <c r="H58" s="56">
        <v>12</v>
      </c>
      <c r="I58" s="100">
        <v>3</v>
      </c>
      <c r="J58" s="58">
        <f t="shared" si="0"/>
        <v>2.25</v>
      </c>
      <c r="K58" s="56" t="s">
        <v>1002</v>
      </c>
      <c r="L58" s="56" t="s">
        <v>1002</v>
      </c>
      <c r="M58" s="56" t="s">
        <v>1002</v>
      </c>
      <c r="N58" s="56" t="s">
        <v>1003</v>
      </c>
      <c r="O58" s="56" t="s">
        <v>3067</v>
      </c>
      <c r="P58" s="56" t="s">
        <v>3235</v>
      </c>
    </row>
    <row r="59" spans="1:16">
      <c r="A59" s="56">
        <v>55</v>
      </c>
      <c r="B59" s="56" t="s">
        <v>995</v>
      </c>
      <c r="C59" s="56" t="s">
        <v>356</v>
      </c>
      <c r="D59" s="69" t="s">
        <v>3236</v>
      </c>
      <c r="E59" s="56" t="s">
        <v>3237</v>
      </c>
      <c r="F59" s="56" t="s">
        <v>3238</v>
      </c>
      <c r="G59" s="72" t="s">
        <v>3066</v>
      </c>
      <c r="H59" s="56">
        <v>12</v>
      </c>
      <c r="I59" s="100">
        <v>4</v>
      </c>
      <c r="J59" s="58">
        <f t="shared" si="0"/>
        <v>3</v>
      </c>
      <c r="K59" s="56">
        <v>8</v>
      </c>
      <c r="L59" s="56" t="s">
        <v>1002</v>
      </c>
      <c r="M59" s="56" t="s">
        <v>1002</v>
      </c>
      <c r="N59" s="56" t="s">
        <v>1003</v>
      </c>
      <c r="O59" s="56" t="s">
        <v>3067</v>
      </c>
      <c r="P59" s="56" t="s">
        <v>3239</v>
      </c>
    </row>
    <row r="60" spans="1:16">
      <c r="A60" s="56">
        <v>56</v>
      </c>
      <c r="B60" s="56" t="s">
        <v>995</v>
      </c>
      <c r="C60" s="56" t="s">
        <v>356</v>
      </c>
      <c r="D60" s="69" t="s">
        <v>3240</v>
      </c>
      <c r="E60" s="56" t="s">
        <v>531</v>
      </c>
      <c r="F60" s="56" t="s">
        <v>532</v>
      </c>
      <c r="G60" s="72" t="s">
        <v>3066</v>
      </c>
      <c r="H60" s="56">
        <v>12</v>
      </c>
      <c r="I60" s="100">
        <v>2</v>
      </c>
      <c r="J60" s="58">
        <f t="shared" si="0"/>
        <v>1.5</v>
      </c>
      <c r="K60" s="56" t="s">
        <v>1002</v>
      </c>
      <c r="L60" s="56" t="s">
        <v>1002</v>
      </c>
      <c r="M60" s="56" t="s">
        <v>1002</v>
      </c>
      <c r="N60" s="56" t="s">
        <v>1003</v>
      </c>
      <c r="O60" s="56" t="s">
        <v>3067</v>
      </c>
      <c r="P60" s="56" t="s">
        <v>3241</v>
      </c>
    </row>
    <row r="61" spans="1:16" ht="30">
      <c r="A61" s="56">
        <v>57</v>
      </c>
      <c r="B61" s="56" t="s">
        <v>995</v>
      </c>
      <c r="C61" s="56" t="s">
        <v>356</v>
      </c>
      <c r="D61" s="69" t="s">
        <v>3242</v>
      </c>
      <c r="E61" s="56" t="s">
        <v>533</v>
      </c>
      <c r="F61" s="56" t="s">
        <v>534</v>
      </c>
      <c r="G61" s="72" t="s">
        <v>3066</v>
      </c>
      <c r="H61" s="56">
        <v>12</v>
      </c>
      <c r="I61" s="100">
        <v>4</v>
      </c>
      <c r="J61" s="58">
        <f t="shared" si="0"/>
        <v>3</v>
      </c>
      <c r="K61" s="56" t="s">
        <v>1002</v>
      </c>
      <c r="L61" s="56" t="s">
        <v>1002</v>
      </c>
      <c r="M61" s="56" t="s">
        <v>1002</v>
      </c>
      <c r="N61" s="56" t="s">
        <v>1003</v>
      </c>
      <c r="O61" s="56" t="s">
        <v>3067</v>
      </c>
      <c r="P61" s="56" t="s">
        <v>3243</v>
      </c>
    </row>
    <row r="62" spans="1:16">
      <c r="A62" s="56">
        <v>58</v>
      </c>
      <c r="B62" s="56" t="s">
        <v>995</v>
      </c>
      <c r="C62" s="56" t="s">
        <v>356</v>
      </c>
      <c r="D62" s="69" t="s">
        <v>3244</v>
      </c>
      <c r="E62" s="56" t="s">
        <v>3245</v>
      </c>
      <c r="F62" s="56" t="s">
        <v>3246</v>
      </c>
      <c r="G62" s="72" t="s">
        <v>3066</v>
      </c>
      <c r="H62" s="56">
        <v>12</v>
      </c>
      <c r="I62" s="100">
        <v>3</v>
      </c>
      <c r="J62" s="58">
        <f t="shared" si="0"/>
        <v>2.25</v>
      </c>
      <c r="K62" s="56" t="s">
        <v>1002</v>
      </c>
      <c r="L62" s="56" t="s">
        <v>1002</v>
      </c>
      <c r="M62" s="56" t="s">
        <v>1002</v>
      </c>
      <c r="N62" s="56" t="s">
        <v>1003</v>
      </c>
      <c r="O62" s="56" t="s">
        <v>3067</v>
      </c>
      <c r="P62" s="56" t="s">
        <v>3247</v>
      </c>
    </row>
    <row r="63" spans="1:16">
      <c r="A63" s="56">
        <v>59</v>
      </c>
      <c r="B63" s="56" t="s">
        <v>995</v>
      </c>
      <c r="C63" s="56" t="s">
        <v>356</v>
      </c>
      <c r="D63" s="69" t="s">
        <v>3248</v>
      </c>
      <c r="E63" s="56" t="s">
        <v>535</v>
      </c>
      <c r="F63" s="56" t="s">
        <v>536</v>
      </c>
      <c r="G63" s="72" t="s">
        <v>3066</v>
      </c>
      <c r="H63" s="56">
        <v>24</v>
      </c>
      <c r="I63" s="100">
        <v>5</v>
      </c>
      <c r="J63" s="58">
        <f t="shared" si="0"/>
        <v>3.75</v>
      </c>
      <c r="K63" s="56" t="s">
        <v>1002</v>
      </c>
      <c r="L63" s="56" t="s">
        <v>1002</v>
      </c>
      <c r="M63" s="56" t="s">
        <v>1002</v>
      </c>
      <c r="N63" s="56" t="s">
        <v>1003</v>
      </c>
      <c r="O63" s="56" t="s">
        <v>543</v>
      </c>
      <c r="P63" s="56" t="s">
        <v>3249</v>
      </c>
    </row>
    <row r="64" spans="1:16">
      <c r="A64" s="56">
        <v>60</v>
      </c>
      <c r="B64" s="56" t="s">
        <v>995</v>
      </c>
      <c r="C64" s="56" t="s">
        <v>356</v>
      </c>
      <c r="D64" s="69" t="s">
        <v>3250</v>
      </c>
      <c r="E64" s="56" t="s">
        <v>3251</v>
      </c>
      <c r="F64" s="56" t="s">
        <v>3252</v>
      </c>
      <c r="G64" s="72" t="s">
        <v>3066</v>
      </c>
      <c r="H64" s="56">
        <v>12</v>
      </c>
      <c r="I64" s="100">
        <v>2</v>
      </c>
      <c r="J64" s="58">
        <f t="shared" si="0"/>
        <v>1.5</v>
      </c>
      <c r="K64" s="56" t="s">
        <v>1002</v>
      </c>
      <c r="L64" s="56" t="s">
        <v>1002</v>
      </c>
      <c r="M64" s="56" t="s">
        <v>1002</v>
      </c>
      <c r="N64" s="56" t="s">
        <v>1003</v>
      </c>
      <c r="O64" s="56" t="s">
        <v>543</v>
      </c>
      <c r="P64" s="56" t="s">
        <v>3253</v>
      </c>
    </row>
    <row r="65" spans="1:16">
      <c r="A65" s="56">
        <v>61</v>
      </c>
      <c r="B65" s="56" t="s">
        <v>995</v>
      </c>
      <c r="C65" s="56" t="s">
        <v>356</v>
      </c>
      <c r="D65" s="69" t="s">
        <v>3254</v>
      </c>
      <c r="E65" s="56" t="s">
        <v>3255</v>
      </c>
      <c r="F65" s="56" t="s">
        <v>3256</v>
      </c>
      <c r="G65" s="72" t="s">
        <v>3066</v>
      </c>
      <c r="H65" s="56">
        <v>12</v>
      </c>
      <c r="I65" s="100">
        <v>4</v>
      </c>
      <c r="J65" s="58">
        <f t="shared" si="0"/>
        <v>3</v>
      </c>
      <c r="K65" s="56" t="s">
        <v>1002</v>
      </c>
      <c r="L65" s="56" t="s">
        <v>1002</v>
      </c>
      <c r="M65" s="56" t="s">
        <v>1002</v>
      </c>
      <c r="N65" s="56" t="s">
        <v>1003</v>
      </c>
      <c r="O65" s="56" t="s">
        <v>3257</v>
      </c>
      <c r="P65" s="56" t="s">
        <v>3258</v>
      </c>
    </row>
    <row r="66" spans="1:16">
      <c r="A66" s="56">
        <v>62</v>
      </c>
      <c r="B66" s="56" t="s">
        <v>995</v>
      </c>
      <c r="C66" s="56" t="s">
        <v>356</v>
      </c>
      <c r="D66" s="69" t="s">
        <v>3259</v>
      </c>
      <c r="E66" s="56" t="s">
        <v>3260</v>
      </c>
      <c r="F66" s="56" t="s">
        <v>3261</v>
      </c>
      <c r="G66" s="72" t="s">
        <v>3066</v>
      </c>
      <c r="H66" s="56">
        <v>12</v>
      </c>
      <c r="I66" s="100">
        <v>2</v>
      </c>
      <c r="J66" s="58">
        <f t="shared" si="0"/>
        <v>1.5</v>
      </c>
      <c r="K66" s="56" t="s">
        <v>1002</v>
      </c>
      <c r="L66" s="56" t="s">
        <v>1002</v>
      </c>
      <c r="M66" s="56" t="s">
        <v>1002</v>
      </c>
      <c r="N66" s="56" t="s">
        <v>1003</v>
      </c>
      <c r="O66" s="56" t="s">
        <v>544</v>
      </c>
      <c r="P66" s="56" t="s">
        <v>3262</v>
      </c>
    </row>
    <row r="67" spans="1:16" ht="30">
      <c r="A67" s="56">
        <v>63</v>
      </c>
      <c r="B67" s="56" t="s">
        <v>995</v>
      </c>
      <c r="C67" s="56" t="s">
        <v>356</v>
      </c>
      <c r="D67" s="56" t="s">
        <v>3263</v>
      </c>
      <c r="E67" s="56" t="s">
        <v>3264</v>
      </c>
      <c r="F67" s="56" t="s">
        <v>3265</v>
      </c>
      <c r="G67" s="72" t="s">
        <v>3066</v>
      </c>
      <c r="H67" s="56">
        <v>24</v>
      </c>
      <c r="I67" s="100">
        <v>6</v>
      </c>
      <c r="J67" s="58">
        <f t="shared" si="0"/>
        <v>4.5</v>
      </c>
      <c r="K67" s="56" t="s">
        <v>1002</v>
      </c>
      <c r="L67" s="56" t="s">
        <v>1002</v>
      </c>
      <c r="M67" s="56" t="s">
        <v>1002</v>
      </c>
      <c r="N67" s="56" t="s">
        <v>1003</v>
      </c>
      <c r="O67" s="56" t="s">
        <v>545</v>
      </c>
      <c r="P67" s="56" t="s">
        <v>3266</v>
      </c>
    </row>
    <row r="68" spans="1:16">
      <c r="A68" s="56">
        <v>64</v>
      </c>
      <c r="B68" s="56" t="s">
        <v>995</v>
      </c>
      <c r="C68" s="56" t="s">
        <v>356</v>
      </c>
      <c r="D68" s="56" t="s">
        <v>3267</v>
      </c>
      <c r="E68" s="56" t="s">
        <v>3268</v>
      </c>
      <c r="F68" s="56" t="s">
        <v>3269</v>
      </c>
      <c r="G68" s="72" t="s">
        <v>575</v>
      </c>
      <c r="H68" s="56">
        <v>12</v>
      </c>
      <c r="I68" s="100">
        <v>2</v>
      </c>
      <c r="J68" s="58">
        <f t="shared" si="0"/>
        <v>1.5</v>
      </c>
      <c r="K68" s="56" t="s">
        <v>1002</v>
      </c>
      <c r="L68" s="56" t="s">
        <v>1002</v>
      </c>
      <c r="M68" s="56" t="s">
        <v>1002</v>
      </c>
      <c r="N68" s="56" t="s">
        <v>1003</v>
      </c>
      <c r="O68" s="56" t="s">
        <v>545</v>
      </c>
      <c r="P68" s="56" t="s">
        <v>3270</v>
      </c>
    </row>
    <row r="69" spans="1:16">
      <c r="A69" s="56">
        <v>65</v>
      </c>
      <c r="B69" s="56" t="s">
        <v>995</v>
      </c>
      <c r="C69" s="56" t="s">
        <v>356</v>
      </c>
      <c r="D69" s="56" t="s">
        <v>3271</v>
      </c>
      <c r="E69" s="56" t="s">
        <v>537</v>
      </c>
      <c r="F69" s="56" t="s">
        <v>3272</v>
      </c>
      <c r="G69" s="72" t="s">
        <v>3066</v>
      </c>
      <c r="H69" s="56">
        <v>12</v>
      </c>
      <c r="I69" s="100">
        <v>2</v>
      </c>
      <c r="J69" s="58">
        <f t="shared" ref="J69:J85" si="1">I69*0.75</f>
        <v>1.5</v>
      </c>
      <c r="K69" s="56" t="s">
        <v>1002</v>
      </c>
      <c r="L69" s="56" t="s">
        <v>1002</v>
      </c>
      <c r="M69" s="56" t="s">
        <v>1002</v>
      </c>
      <c r="N69" s="56" t="s">
        <v>1003</v>
      </c>
      <c r="O69" s="56" t="s">
        <v>544</v>
      </c>
      <c r="P69" s="56" t="s">
        <v>357</v>
      </c>
    </row>
    <row r="70" spans="1:16" ht="30">
      <c r="A70" s="56">
        <v>66</v>
      </c>
      <c r="B70" s="56" t="s">
        <v>995</v>
      </c>
      <c r="C70" s="56" t="s">
        <v>356</v>
      </c>
      <c r="D70" s="56" t="s">
        <v>3273</v>
      </c>
      <c r="E70" s="56" t="s">
        <v>3274</v>
      </c>
      <c r="F70" s="56" t="s">
        <v>538</v>
      </c>
      <c r="G70" s="72" t="s">
        <v>3275</v>
      </c>
      <c r="H70" s="56">
        <v>12</v>
      </c>
      <c r="I70" s="100">
        <v>2</v>
      </c>
      <c r="J70" s="58">
        <f t="shared" si="1"/>
        <v>1.5</v>
      </c>
      <c r="K70" s="56" t="s">
        <v>1002</v>
      </c>
      <c r="L70" s="56" t="s">
        <v>1002</v>
      </c>
      <c r="M70" s="56" t="s">
        <v>1002</v>
      </c>
      <c r="N70" s="56" t="s">
        <v>1003</v>
      </c>
      <c r="O70" s="56" t="s">
        <v>546</v>
      </c>
      <c r="P70" s="56" t="s">
        <v>3276</v>
      </c>
    </row>
    <row r="71" spans="1:16" ht="30">
      <c r="A71" s="56">
        <v>67</v>
      </c>
      <c r="B71" s="56" t="s">
        <v>995</v>
      </c>
      <c r="C71" s="56" t="s">
        <v>356</v>
      </c>
      <c r="D71" s="56" t="s">
        <v>3277</v>
      </c>
      <c r="E71" s="56" t="s">
        <v>3278</v>
      </c>
      <c r="F71" s="56" t="s">
        <v>539</v>
      </c>
      <c r="G71" s="72" t="s">
        <v>3066</v>
      </c>
      <c r="H71" s="56">
        <v>12</v>
      </c>
      <c r="I71" s="100">
        <v>2</v>
      </c>
      <c r="J71" s="58">
        <f t="shared" si="1"/>
        <v>1.5</v>
      </c>
      <c r="K71" s="56">
        <v>8</v>
      </c>
      <c r="L71" s="56" t="s">
        <v>1002</v>
      </c>
      <c r="M71" s="56" t="s">
        <v>1002</v>
      </c>
      <c r="N71" s="56" t="s">
        <v>1003</v>
      </c>
      <c r="O71" s="56" t="s">
        <v>543</v>
      </c>
      <c r="P71" s="56" t="s">
        <v>3279</v>
      </c>
    </row>
    <row r="72" spans="1:16">
      <c r="A72" s="56">
        <v>68</v>
      </c>
      <c r="B72" s="56" t="s">
        <v>995</v>
      </c>
      <c r="C72" s="56" t="s">
        <v>356</v>
      </c>
      <c r="D72" s="56" t="s">
        <v>3280</v>
      </c>
      <c r="E72" s="56" t="s">
        <v>3281</v>
      </c>
      <c r="F72" s="56" t="s">
        <v>3282</v>
      </c>
      <c r="G72" s="72" t="s">
        <v>3066</v>
      </c>
      <c r="H72" s="56">
        <v>12</v>
      </c>
      <c r="I72" s="100">
        <v>4</v>
      </c>
      <c r="J72" s="58">
        <f t="shared" si="1"/>
        <v>3</v>
      </c>
      <c r="K72" s="56" t="s">
        <v>1002</v>
      </c>
      <c r="L72" s="56" t="s">
        <v>1002</v>
      </c>
      <c r="M72" s="56" t="s">
        <v>1002</v>
      </c>
      <c r="N72" s="56" t="s">
        <v>1003</v>
      </c>
      <c r="O72" s="56" t="s">
        <v>547</v>
      </c>
      <c r="P72" s="56" t="s">
        <v>3283</v>
      </c>
    </row>
    <row r="73" spans="1:16">
      <c r="A73" s="56">
        <v>69</v>
      </c>
      <c r="B73" s="56" t="s">
        <v>995</v>
      </c>
      <c r="C73" s="56" t="s">
        <v>356</v>
      </c>
      <c r="D73" s="56" t="s">
        <v>3284</v>
      </c>
      <c r="E73" s="56" t="s">
        <v>3285</v>
      </c>
      <c r="F73" s="56" t="s">
        <v>3286</v>
      </c>
      <c r="G73" s="72" t="s">
        <v>3066</v>
      </c>
      <c r="H73" s="56">
        <v>24</v>
      </c>
      <c r="I73" s="100">
        <v>5</v>
      </c>
      <c r="J73" s="58">
        <f t="shared" si="1"/>
        <v>3.75</v>
      </c>
      <c r="K73" s="56" t="s">
        <v>1002</v>
      </c>
      <c r="L73" s="56" t="s">
        <v>1002</v>
      </c>
      <c r="M73" s="56" t="s">
        <v>1002</v>
      </c>
      <c r="N73" s="56" t="s">
        <v>1003</v>
      </c>
      <c r="O73" s="56" t="s">
        <v>542</v>
      </c>
      <c r="P73" s="56" t="s">
        <v>3287</v>
      </c>
    </row>
    <row r="74" spans="1:16">
      <c r="A74" s="56">
        <v>70</v>
      </c>
      <c r="B74" s="56" t="s">
        <v>995</v>
      </c>
      <c r="C74" s="56" t="s">
        <v>356</v>
      </c>
      <c r="D74" s="56" t="s">
        <v>3288</v>
      </c>
      <c r="E74" s="56" t="s">
        <v>3289</v>
      </c>
      <c r="F74" s="56" t="s">
        <v>3290</v>
      </c>
      <c r="G74" s="72" t="s">
        <v>3066</v>
      </c>
      <c r="H74" s="56">
        <v>12</v>
      </c>
      <c r="I74" s="100">
        <v>2</v>
      </c>
      <c r="J74" s="58">
        <f t="shared" si="1"/>
        <v>1.5</v>
      </c>
      <c r="K74" s="56" t="s">
        <v>1002</v>
      </c>
      <c r="L74" s="56" t="s">
        <v>1002</v>
      </c>
      <c r="M74" s="56" t="s">
        <v>1002</v>
      </c>
      <c r="N74" s="56" t="s">
        <v>1003</v>
      </c>
      <c r="O74" s="56" t="s">
        <v>542</v>
      </c>
      <c r="P74" s="56" t="s">
        <v>3291</v>
      </c>
    </row>
    <row r="75" spans="1:16">
      <c r="A75" s="56">
        <v>71</v>
      </c>
      <c r="B75" s="56" t="s">
        <v>995</v>
      </c>
      <c r="C75" s="56" t="s">
        <v>356</v>
      </c>
      <c r="D75" s="56" t="s">
        <v>3292</v>
      </c>
      <c r="E75" s="56" t="s">
        <v>3293</v>
      </c>
      <c r="F75" s="56" t="s">
        <v>3294</v>
      </c>
      <c r="G75" s="72" t="s">
        <v>3066</v>
      </c>
      <c r="H75" s="56">
        <v>12</v>
      </c>
      <c r="I75" s="100">
        <v>2</v>
      </c>
      <c r="J75" s="58">
        <f t="shared" si="1"/>
        <v>1.5</v>
      </c>
      <c r="K75" s="56" t="s">
        <v>1002</v>
      </c>
      <c r="L75" s="56" t="s">
        <v>1002</v>
      </c>
      <c r="M75" s="56" t="s">
        <v>1002</v>
      </c>
      <c r="N75" s="56" t="s">
        <v>1003</v>
      </c>
      <c r="O75" s="56" t="s">
        <v>542</v>
      </c>
      <c r="P75" s="56" t="s">
        <v>3295</v>
      </c>
    </row>
    <row r="76" spans="1:16">
      <c r="A76" s="56">
        <v>72</v>
      </c>
      <c r="B76" s="56" t="s">
        <v>995</v>
      </c>
      <c r="C76" s="56" t="s">
        <v>356</v>
      </c>
      <c r="D76" s="56" t="s">
        <v>3296</v>
      </c>
      <c r="E76" s="56" t="s">
        <v>540</v>
      </c>
      <c r="F76" s="56" t="s">
        <v>3297</v>
      </c>
      <c r="G76" s="72" t="s">
        <v>3066</v>
      </c>
      <c r="H76" s="56">
        <v>12</v>
      </c>
      <c r="I76" s="100">
        <v>2</v>
      </c>
      <c r="J76" s="58">
        <f t="shared" si="1"/>
        <v>1.5</v>
      </c>
      <c r="K76" s="56" t="s">
        <v>1002</v>
      </c>
      <c r="L76" s="56" t="s">
        <v>1002</v>
      </c>
      <c r="M76" s="56" t="s">
        <v>1002</v>
      </c>
      <c r="N76" s="56" t="s">
        <v>1003</v>
      </c>
      <c r="O76" s="56" t="s">
        <v>542</v>
      </c>
      <c r="P76" s="56" t="s">
        <v>3298</v>
      </c>
    </row>
    <row r="77" spans="1:16" ht="31.5" customHeight="1">
      <c r="A77" s="56">
        <v>73</v>
      </c>
      <c r="B77" s="56" t="s">
        <v>995</v>
      </c>
      <c r="C77" s="56" t="s">
        <v>356</v>
      </c>
      <c r="D77" s="56" t="s">
        <v>3299</v>
      </c>
      <c r="E77" s="56" t="s">
        <v>3300</v>
      </c>
      <c r="F77" s="56" t="s">
        <v>3301</v>
      </c>
      <c r="G77" s="72" t="s">
        <v>3066</v>
      </c>
      <c r="H77" s="56">
        <v>24</v>
      </c>
      <c r="I77" s="100">
        <v>8</v>
      </c>
      <c r="J77" s="58">
        <f t="shared" si="1"/>
        <v>6</v>
      </c>
      <c r="K77" s="56" t="s">
        <v>1002</v>
      </c>
      <c r="L77" s="56" t="s">
        <v>1002</v>
      </c>
      <c r="M77" s="56" t="s">
        <v>1002</v>
      </c>
      <c r="N77" s="56" t="s">
        <v>1003</v>
      </c>
      <c r="O77" s="56" t="s">
        <v>3067</v>
      </c>
      <c r="P77" s="56" t="s">
        <v>3302</v>
      </c>
    </row>
    <row r="78" spans="1:16" ht="30">
      <c r="A78" s="56">
        <v>74</v>
      </c>
      <c r="B78" s="56" t="s">
        <v>995</v>
      </c>
      <c r="C78" s="56" t="s">
        <v>356</v>
      </c>
      <c r="D78" s="56" t="s">
        <v>3303</v>
      </c>
      <c r="E78" s="56" t="s">
        <v>3304</v>
      </c>
      <c r="F78" s="56" t="s">
        <v>3305</v>
      </c>
      <c r="G78" s="72" t="s">
        <v>3066</v>
      </c>
      <c r="H78" s="56">
        <v>12</v>
      </c>
      <c r="I78" s="100">
        <v>2</v>
      </c>
      <c r="J78" s="58">
        <f t="shared" si="1"/>
        <v>1.5</v>
      </c>
      <c r="K78" s="56" t="s">
        <v>1002</v>
      </c>
      <c r="L78" s="56" t="s">
        <v>1002</v>
      </c>
      <c r="M78" s="56" t="s">
        <v>1002</v>
      </c>
      <c r="N78" s="56" t="s">
        <v>1003</v>
      </c>
      <c r="O78" s="56" t="s">
        <v>3067</v>
      </c>
      <c r="P78" s="56" t="s">
        <v>3306</v>
      </c>
    </row>
    <row r="79" spans="1:16">
      <c r="A79" s="56">
        <v>75</v>
      </c>
      <c r="B79" s="56" t="s">
        <v>995</v>
      </c>
      <c r="C79" s="56" t="s">
        <v>356</v>
      </c>
      <c r="D79" s="56" t="s">
        <v>3098</v>
      </c>
      <c r="E79" s="56" t="s">
        <v>3099</v>
      </c>
      <c r="F79" s="56" t="s">
        <v>3100</v>
      </c>
      <c r="G79" s="72" t="s">
        <v>3066</v>
      </c>
      <c r="H79" s="56">
        <v>12</v>
      </c>
      <c r="I79" s="100">
        <v>1</v>
      </c>
      <c r="J79" s="58">
        <f t="shared" si="1"/>
        <v>0.75</v>
      </c>
      <c r="K79" s="56" t="s">
        <v>1002</v>
      </c>
      <c r="L79" s="56" t="s">
        <v>1002</v>
      </c>
      <c r="M79" s="56" t="s">
        <v>1002</v>
      </c>
      <c r="N79" s="56" t="s">
        <v>1003</v>
      </c>
      <c r="O79" s="56" t="s">
        <v>3067</v>
      </c>
      <c r="P79" s="56" t="s">
        <v>541</v>
      </c>
    </row>
    <row r="80" spans="1:16" ht="30">
      <c r="A80" s="56">
        <v>76</v>
      </c>
      <c r="B80" s="56" t="s">
        <v>995</v>
      </c>
      <c r="C80" s="56" t="s">
        <v>356</v>
      </c>
      <c r="D80" s="56" t="s">
        <v>3307</v>
      </c>
      <c r="E80" s="56" t="s">
        <v>3308</v>
      </c>
      <c r="F80" s="56" t="s">
        <v>3309</v>
      </c>
      <c r="G80" s="72" t="s">
        <v>3066</v>
      </c>
      <c r="H80" s="56">
        <v>12</v>
      </c>
      <c r="I80" s="100">
        <v>1</v>
      </c>
      <c r="J80" s="58">
        <f t="shared" si="1"/>
        <v>0.75</v>
      </c>
      <c r="K80" s="56">
        <v>8</v>
      </c>
      <c r="L80" s="56" t="s">
        <v>1002</v>
      </c>
      <c r="M80" s="56" t="s">
        <v>1002</v>
      </c>
      <c r="N80" s="56" t="s">
        <v>1003</v>
      </c>
      <c r="O80" s="56" t="s">
        <v>3310</v>
      </c>
      <c r="P80" s="56" t="s">
        <v>3311</v>
      </c>
    </row>
    <row r="81" spans="1:16" ht="30">
      <c r="A81" s="56">
        <v>77</v>
      </c>
      <c r="B81" s="56" t="s">
        <v>995</v>
      </c>
      <c r="C81" s="56" t="s">
        <v>356</v>
      </c>
      <c r="D81" s="56" t="s">
        <v>3312</v>
      </c>
      <c r="E81" s="56" t="s">
        <v>3313</v>
      </c>
      <c r="F81" s="56" t="s">
        <v>3314</v>
      </c>
      <c r="G81" s="72" t="s">
        <v>3066</v>
      </c>
      <c r="H81" s="56">
        <v>12</v>
      </c>
      <c r="I81" s="100">
        <v>1</v>
      </c>
      <c r="J81" s="58">
        <f t="shared" si="1"/>
        <v>0.75</v>
      </c>
      <c r="K81" s="56">
        <v>8</v>
      </c>
      <c r="L81" s="56" t="s">
        <v>1002</v>
      </c>
      <c r="M81" s="56" t="s">
        <v>1002</v>
      </c>
      <c r="N81" s="56" t="s">
        <v>1003</v>
      </c>
      <c r="O81" s="56" t="s">
        <v>3104</v>
      </c>
      <c r="P81" s="56" t="s">
        <v>3315</v>
      </c>
    </row>
    <row r="82" spans="1:16" ht="30">
      <c r="A82" s="56">
        <v>78</v>
      </c>
      <c r="B82" s="56" t="s">
        <v>995</v>
      </c>
      <c r="C82" s="56" t="s">
        <v>356</v>
      </c>
      <c r="D82" s="56" t="s">
        <v>3316</v>
      </c>
      <c r="E82" s="56" t="s">
        <v>3317</v>
      </c>
      <c r="F82" s="56" t="s">
        <v>3318</v>
      </c>
      <c r="G82" s="72" t="s">
        <v>3066</v>
      </c>
      <c r="H82" s="56">
        <v>12</v>
      </c>
      <c r="I82" s="100">
        <v>1</v>
      </c>
      <c r="J82" s="58">
        <f t="shared" si="1"/>
        <v>0.75</v>
      </c>
      <c r="K82" s="56">
        <v>8</v>
      </c>
      <c r="L82" s="56" t="s">
        <v>1002</v>
      </c>
      <c r="M82" s="56" t="s">
        <v>1002</v>
      </c>
      <c r="N82" s="56" t="s">
        <v>1003</v>
      </c>
      <c r="O82" s="56" t="s">
        <v>3319</v>
      </c>
      <c r="P82" s="56" t="s">
        <v>3320</v>
      </c>
    </row>
    <row r="83" spans="1:16" ht="30">
      <c r="A83" s="56">
        <v>79</v>
      </c>
      <c r="B83" s="56" t="s">
        <v>995</v>
      </c>
      <c r="C83" s="56" t="s">
        <v>356</v>
      </c>
      <c r="D83" s="56" t="s">
        <v>3321</v>
      </c>
      <c r="E83" s="56" t="s">
        <v>3322</v>
      </c>
      <c r="F83" s="56" t="s">
        <v>3323</v>
      </c>
      <c r="G83" s="72" t="s">
        <v>575</v>
      </c>
      <c r="H83" s="56">
        <v>12</v>
      </c>
      <c r="I83" s="100">
        <v>2</v>
      </c>
      <c r="J83" s="58">
        <f t="shared" si="1"/>
        <v>1.5</v>
      </c>
      <c r="K83" s="56" t="s">
        <v>1002</v>
      </c>
      <c r="L83" s="56" t="s">
        <v>1002</v>
      </c>
      <c r="M83" s="56" t="s">
        <v>1002</v>
      </c>
      <c r="N83" s="56" t="s">
        <v>1003</v>
      </c>
      <c r="O83" s="56" t="s">
        <v>3324</v>
      </c>
      <c r="P83" s="56" t="s">
        <v>3325</v>
      </c>
    </row>
    <row r="84" spans="1:16" ht="30">
      <c r="A84" s="56">
        <v>80</v>
      </c>
      <c r="B84" s="56" t="s">
        <v>995</v>
      </c>
      <c r="C84" s="56" t="s">
        <v>356</v>
      </c>
      <c r="D84" s="56" t="s">
        <v>3326</v>
      </c>
      <c r="E84" s="56" t="s">
        <v>3327</v>
      </c>
      <c r="F84" s="56" t="s">
        <v>3328</v>
      </c>
      <c r="G84" s="72" t="s">
        <v>3066</v>
      </c>
      <c r="H84" s="56">
        <v>12</v>
      </c>
      <c r="I84" s="100">
        <v>2</v>
      </c>
      <c r="J84" s="58">
        <f t="shared" si="1"/>
        <v>1.5</v>
      </c>
      <c r="K84" s="56" t="s">
        <v>1002</v>
      </c>
      <c r="L84" s="56" t="s">
        <v>1002</v>
      </c>
      <c r="M84" s="56" t="s">
        <v>1002</v>
      </c>
      <c r="N84" s="56" t="s">
        <v>1003</v>
      </c>
      <c r="O84" s="56" t="s">
        <v>3329</v>
      </c>
      <c r="P84" s="56" t="s">
        <v>3330</v>
      </c>
    </row>
    <row r="85" spans="1:16" ht="45">
      <c r="A85" s="56">
        <v>81</v>
      </c>
      <c r="B85" s="56" t="s">
        <v>995</v>
      </c>
      <c r="C85" s="56" t="s">
        <v>356</v>
      </c>
      <c r="D85" s="56" t="s">
        <v>3331</v>
      </c>
      <c r="E85" s="56">
        <v>61.281799999999997</v>
      </c>
      <c r="F85" s="56">
        <v>73.204899999999995</v>
      </c>
      <c r="G85" s="72" t="s">
        <v>3066</v>
      </c>
      <c r="H85" s="56">
        <v>12</v>
      </c>
      <c r="I85" s="100">
        <v>2</v>
      </c>
      <c r="J85" s="58">
        <f t="shared" si="1"/>
        <v>1.5</v>
      </c>
      <c r="K85" s="56" t="s">
        <v>1002</v>
      </c>
      <c r="L85" s="56" t="s">
        <v>1002</v>
      </c>
      <c r="M85" s="56" t="s">
        <v>1002</v>
      </c>
      <c r="N85" s="56" t="s">
        <v>1003</v>
      </c>
      <c r="O85" s="56" t="s">
        <v>3332</v>
      </c>
      <c r="P85" s="56" t="s">
        <v>3333</v>
      </c>
    </row>
    <row r="86" spans="1:16" ht="60">
      <c r="A86" s="56">
        <v>82</v>
      </c>
      <c r="B86" s="56" t="s">
        <v>995</v>
      </c>
      <c r="C86" s="56" t="s">
        <v>356</v>
      </c>
      <c r="D86" s="56" t="s">
        <v>3334</v>
      </c>
      <c r="E86" s="56" t="s">
        <v>3335</v>
      </c>
      <c r="F86" s="56" t="s">
        <v>3336</v>
      </c>
      <c r="G86" s="72" t="s">
        <v>3066</v>
      </c>
      <c r="H86" s="56">
        <v>24</v>
      </c>
      <c r="I86" s="100">
        <v>6</v>
      </c>
      <c r="J86" s="58">
        <f>I86*0.75</f>
        <v>4.5</v>
      </c>
      <c r="K86" s="56" t="s">
        <v>1002</v>
      </c>
      <c r="L86" s="56" t="s">
        <v>1002</v>
      </c>
      <c r="M86" s="56" t="s">
        <v>1002</v>
      </c>
      <c r="N86" s="56" t="s">
        <v>1003</v>
      </c>
      <c r="O86" s="56" t="s">
        <v>3337</v>
      </c>
      <c r="P86" s="56" t="s">
        <v>3338</v>
      </c>
    </row>
    <row r="87" spans="1:16" ht="30.75" customHeight="1">
      <c r="A87" s="56">
        <v>83</v>
      </c>
      <c r="B87" s="56" t="s">
        <v>995</v>
      </c>
      <c r="C87" s="56" t="s">
        <v>356</v>
      </c>
      <c r="D87" s="68" t="s">
        <v>3339</v>
      </c>
      <c r="E87" s="68">
        <v>61</v>
      </c>
      <c r="F87" s="68">
        <v>73</v>
      </c>
      <c r="G87" s="68" t="s">
        <v>575</v>
      </c>
      <c r="H87" s="68">
        <v>12</v>
      </c>
      <c r="I87" s="68">
        <v>1</v>
      </c>
      <c r="J87" s="58">
        <v>0.75</v>
      </c>
      <c r="K87" s="68" t="s">
        <v>892</v>
      </c>
      <c r="L87" s="68" t="s">
        <v>892</v>
      </c>
      <c r="M87" s="68" t="s">
        <v>892</v>
      </c>
      <c r="N87" s="68" t="s">
        <v>1003</v>
      </c>
      <c r="O87" s="68" t="s">
        <v>3340</v>
      </c>
      <c r="P87" s="68" t="s">
        <v>3341</v>
      </c>
    </row>
    <row r="88" spans="1:16">
      <c r="A88" s="56">
        <v>84</v>
      </c>
      <c r="B88" s="56" t="s">
        <v>995</v>
      </c>
      <c r="C88" s="56" t="s">
        <v>356</v>
      </c>
      <c r="D88" s="56" t="s">
        <v>3342</v>
      </c>
      <c r="E88" s="68" t="s">
        <v>3343</v>
      </c>
      <c r="F88" s="68" t="s">
        <v>3344</v>
      </c>
      <c r="G88" s="68" t="s">
        <v>868</v>
      </c>
      <c r="H88" s="68">
        <v>12</v>
      </c>
      <c r="I88" s="68">
        <v>1</v>
      </c>
      <c r="J88" s="58">
        <v>0.75</v>
      </c>
      <c r="K88" s="68">
        <v>8</v>
      </c>
      <c r="L88" s="68"/>
      <c r="M88" s="68"/>
      <c r="N88" s="68" t="s">
        <v>1003</v>
      </c>
      <c r="O88" s="56" t="s">
        <v>3067</v>
      </c>
      <c r="P88" s="68" t="s">
        <v>3345</v>
      </c>
    </row>
    <row r="89" spans="1:16">
      <c r="A89" s="56">
        <v>85</v>
      </c>
      <c r="B89" s="56" t="s">
        <v>995</v>
      </c>
      <c r="C89" s="56" t="s">
        <v>356</v>
      </c>
      <c r="D89" s="68" t="s">
        <v>3346</v>
      </c>
      <c r="E89" s="56" t="s">
        <v>3255</v>
      </c>
      <c r="F89" s="56" t="s">
        <v>3256</v>
      </c>
      <c r="G89" s="72" t="s">
        <v>3066</v>
      </c>
      <c r="H89" s="68">
        <v>12</v>
      </c>
      <c r="I89" s="68">
        <v>1</v>
      </c>
      <c r="J89" s="58">
        <v>0.75</v>
      </c>
      <c r="K89" s="68">
        <v>8</v>
      </c>
      <c r="L89" s="68"/>
      <c r="M89" s="68"/>
      <c r="N89" s="68" t="s">
        <v>1003</v>
      </c>
      <c r="O89" s="56" t="s">
        <v>3067</v>
      </c>
      <c r="P89" s="56" t="s">
        <v>3258</v>
      </c>
    </row>
    <row r="90" spans="1:16" ht="30">
      <c r="A90" s="56">
        <v>86</v>
      </c>
      <c r="B90" s="56" t="s">
        <v>995</v>
      </c>
      <c r="C90" s="56" t="s">
        <v>356</v>
      </c>
      <c r="D90" s="56" t="s">
        <v>3347</v>
      </c>
      <c r="E90" s="56" t="s">
        <v>506</v>
      </c>
      <c r="F90" s="56" t="s">
        <v>507</v>
      </c>
      <c r="G90" s="72" t="s">
        <v>3066</v>
      </c>
      <c r="H90" s="68">
        <v>12</v>
      </c>
      <c r="I90" s="68">
        <v>1</v>
      </c>
      <c r="J90" s="58">
        <v>0.75</v>
      </c>
      <c r="K90" s="68">
        <v>8</v>
      </c>
      <c r="L90" s="68"/>
      <c r="M90" s="68"/>
      <c r="N90" s="68" t="s">
        <v>1003</v>
      </c>
      <c r="O90" s="56" t="s">
        <v>3067</v>
      </c>
      <c r="P90" s="56" t="s">
        <v>3082</v>
      </c>
    </row>
    <row r="91" spans="1:16">
      <c r="A91" s="56">
        <v>87</v>
      </c>
      <c r="B91" s="56" t="s">
        <v>995</v>
      </c>
      <c r="C91" s="56" t="s">
        <v>356</v>
      </c>
      <c r="D91" s="56" t="s">
        <v>3348</v>
      </c>
      <c r="E91" s="68" t="s">
        <v>3349</v>
      </c>
      <c r="F91" s="68" t="s">
        <v>3350</v>
      </c>
      <c r="G91" s="68" t="s">
        <v>297</v>
      </c>
      <c r="H91" s="68">
        <v>12</v>
      </c>
      <c r="I91" s="68">
        <v>1</v>
      </c>
      <c r="J91" s="58">
        <v>0.75</v>
      </c>
      <c r="K91" s="68">
        <v>8</v>
      </c>
      <c r="L91" s="68"/>
      <c r="M91" s="68"/>
      <c r="N91" s="68" t="s">
        <v>1003</v>
      </c>
      <c r="O91" s="56" t="s">
        <v>3067</v>
      </c>
      <c r="P91" s="68" t="s">
        <v>3351</v>
      </c>
    </row>
    <row r="92" spans="1:16" ht="31.5" customHeight="1">
      <c r="A92" s="56">
        <v>88</v>
      </c>
      <c r="B92" s="56" t="s">
        <v>995</v>
      </c>
      <c r="C92" s="56" t="s">
        <v>356</v>
      </c>
      <c r="D92" s="68" t="s">
        <v>3352</v>
      </c>
      <c r="E92" s="68">
        <v>61.274405000000002</v>
      </c>
      <c r="F92" s="68">
        <v>73.189559000000003</v>
      </c>
      <c r="G92" s="72" t="s">
        <v>3066</v>
      </c>
      <c r="H92" s="68">
        <v>12</v>
      </c>
      <c r="I92" s="68">
        <v>1</v>
      </c>
      <c r="J92" s="58">
        <v>0.75</v>
      </c>
      <c r="K92" s="68"/>
      <c r="L92" s="68"/>
      <c r="M92" s="68"/>
      <c r="N92" s="68" t="s">
        <v>1003</v>
      </c>
      <c r="O92" s="68" t="s">
        <v>3353</v>
      </c>
      <c r="P92" s="68" t="s">
        <v>3354</v>
      </c>
    </row>
    <row r="93" spans="1:16" ht="30">
      <c r="A93" s="56">
        <v>89</v>
      </c>
      <c r="B93" s="56" t="s">
        <v>995</v>
      </c>
      <c r="C93" s="56" t="s">
        <v>356</v>
      </c>
      <c r="D93" s="68" t="s">
        <v>3355</v>
      </c>
      <c r="E93" s="68">
        <v>61.277203</v>
      </c>
      <c r="F93" s="68">
        <v>73.185114999999996</v>
      </c>
      <c r="G93" s="72" t="s">
        <v>3066</v>
      </c>
      <c r="H93" s="68">
        <v>12</v>
      </c>
      <c r="I93" s="68">
        <v>1</v>
      </c>
      <c r="J93" s="58">
        <v>0.75</v>
      </c>
      <c r="K93" s="68"/>
      <c r="L93" s="68"/>
      <c r="M93" s="68"/>
      <c r="N93" s="68" t="s">
        <v>1003</v>
      </c>
      <c r="O93" s="68" t="s">
        <v>3356</v>
      </c>
      <c r="P93" s="68" t="s">
        <v>3357</v>
      </c>
    </row>
    <row r="94" spans="1:16" ht="42.75" customHeight="1">
      <c r="A94" s="56">
        <v>90</v>
      </c>
      <c r="B94" s="56" t="s">
        <v>995</v>
      </c>
      <c r="C94" s="56" t="s">
        <v>356</v>
      </c>
      <c r="D94" s="68" t="s">
        <v>3358</v>
      </c>
      <c r="E94" s="68">
        <v>61.286439999999999</v>
      </c>
      <c r="F94" s="68">
        <v>73.198040000000006</v>
      </c>
      <c r="G94" s="72" t="s">
        <v>3066</v>
      </c>
      <c r="H94" s="68">
        <v>12</v>
      </c>
      <c r="I94" s="68">
        <v>4</v>
      </c>
      <c r="J94" s="58">
        <v>1.1000000000000001</v>
      </c>
      <c r="K94" s="68"/>
      <c r="L94" s="68"/>
      <c r="M94" s="68"/>
      <c r="N94" s="68" t="s">
        <v>1003</v>
      </c>
      <c r="O94" s="68" t="s">
        <v>3359</v>
      </c>
      <c r="P94" s="68" t="s">
        <v>3360</v>
      </c>
    </row>
    <row r="95" spans="1:16" ht="30.75" customHeight="1">
      <c r="A95" s="56">
        <v>91</v>
      </c>
      <c r="B95" s="56" t="s">
        <v>995</v>
      </c>
      <c r="C95" s="56" t="s">
        <v>356</v>
      </c>
      <c r="D95" s="68" t="s">
        <v>3358</v>
      </c>
      <c r="E95" s="68">
        <v>61.287439999999997</v>
      </c>
      <c r="F95" s="68">
        <v>73.202789999999993</v>
      </c>
      <c r="G95" s="72" t="s">
        <v>3066</v>
      </c>
      <c r="H95" s="68">
        <v>12</v>
      </c>
      <c r="I95" s="68">
        <v>4</v>
      </c>
      <c r="J95" s="58">
        <v>1.1000000000000001</v>
      </c>
      <c r="K95" s="68">
        <v>16</v>
      </c>
      <c r="L95" s="68"/>
      <c r="M95" s="68"/>
      <c r="N95" s="68" t="s">
        <v>1003</v>
      </c>
      <c r="O95" s="68" t="s">
        <v>3359</v>
      </c>
      <c r="P95" s="68" t="s">
        <v>3360</v>
      </c>
    </row>
    <row r="96" spans="1:16" ht="44.25" customHeight="1">
      <c r="A96" s="56">
        <v>92</v>
      </c>
      <c r="B96" s="56" t="s">
        <v>995</v>
      </c>
      <c r="C96" s="56" t="s">
        <v>356</v>
      </c>
      <c r="D96" s="68" t="s">
        <v>3358</v>
      </c>
      <c r="E96" s="68">
        <v>61.285769999999999</v>
      </c>
      <c r="F96" s="68">
        <v>73.205659999999995</v>
      </c>
      <c r="G96" s="72" t="s">
        <v>3066</v>
      </c>
      <c r="H96" s="68">
        <v>12</v>
      </c>
      <c r="I96" s="68">
        <v>4</v>
      </c>
      <c r="J96" s="58">
        <v>1.1000000000000001</v>
      </c>
      <c r="K96" s="68">
        <v>16</v>
      </c>
      <c r="L96" s="68"/>
      <c r="M96" s="68"/>
      <c r="N96" s="68" t="s">
        <v>1003</v>
      </c>
      <c r="O96" s="68" t="s">
        <v>3359</v>
      </c>
      <c r="P96" s="68" t="s">
        <v>3360</v>
      </c>
    </row>
    <row r="97" spans="1:16" ht="90">
      <c r="A97" s="56">
        <v>93</v>
      </c>
      <c r="B97" s="56" t="s">
        <v>995</v>
      </c>
      <c r="C97" s="56" t="s">
        <v>356</v>
      </c>
      <c r="D97" s="68" t="s">
        <v>3361</v>
      </c>
      <c r="E97" s="68" t="s">
        <v>3362</v>
      </c>
      <c r="F97" s="68" t="s">
        <v>3363</v>
      </c>
      <c r="G97" s="72" t="s">
        <v>3066</v>
      </c>
      <c r="H97" s="68">
        <v>8</v>
      </c>
      <c r="I97" s="68">
        <v>2</v>
      </c>
      <c r="J97" s="58">
        <v>0.75</v>
      </c>
      <c r="K97" s="68"/>
      <c r="L97" s="68"/>
      <c r="M97" s="68"/>
      <c r="N97" s="68" t="s">
        <v>1003</v>
      </c>
      <c r="O97" s="68" t="s">
        <v>3364</v>
      </c>
      <c r="P97" s="68" t="s">
        <v>3365</v>
      </c>
    </row>
    <row r="98" spans="1:16" ht="90">
      <c r="A98" s="56">
        <v>94</v>
      </c>
      <c r="B98" s="56" t="s">
        <v>995</v>
      </c>
      <c r="C98" s="56" t="s">
        <v>356</v>
      </c>
      <c r="D98" s="68" t="s">
        <v>3361</v>
      </c>
      <c r="E98" s="68" t="s">
        <v>3366</v>
      </c>
      <c r="F98" s="68" t="s">
        <v>3367</v>
      </c>
      <c r="G98" s="72" t="s">
        <v>3066</v>
      </c>
      <c r="H98" s="68">
        <v>12</v>
      </c>
      <c r="I98" s="68">
        <v>4</v>
      </c>
      <c r="J98" s="58">
        <v>0.75</v>
      </c>
      <c r="K98" s="68"/>
      <c r="L98" s="68"/>
      <c r="M98" s="68"/>
      <c r="N98" s="68" t="s">
        <v>1003</v>
      </c>
      <c r="O98" s="68" t="s">
        <v>3364</v>
      </c>
      <c r="P98" s="68" t="s">
        <v>3368</v>
      </c>
    </row>
    <row r="99" spans="1:16" ht="90">
      <c r="A99" s="56">
        <v>95</v>
      </c>
      <c r="B99" s="56" t="s">
        <v>995</v>
      </c>
      <c r="C99" s="56" t="s">
        <v>356</v>
      </c>
      <c r="D99" s="68" t="s">
        <v>3361</v>
      </c>
      <c r="E99" s="68" t="s">
        <v>3369</v>
      </c>
      <c r="F99" s="68" t="s">
        <v>3370</v>
      </c>
      <c r="G99" s="72" t="s">
        <v>3066</v>
      </c>
      <c r="H99" s="68">
        <v>8</v>
      </c>
      <c r="I99" s="68">
        <v>2</v>
      </c>
      <c r="J99" s="58">
        <v>0.75</v>
      </c>
      <c r="K99" s="68"/>
      <c r="L99" s="68"/>
      <c r="M99" s="68"/>
      <c r="N99" s="68" t="s">
        <v>1003</v>
      </c>
      <c r="O99" s="68" t="s">
        <v>3364</v>
      </c>
      <c r="P99" s="68" t="s">
        <v>3371</v>
      </c>
    </row>
    <row r="100" spans="1:16" ht="90">
      <c r="A100" s="56">
        <v>96</v>
      </c>
      <c r="B100" s="56" t="s">
        <v>995</v>
      </c>
      <c r="C100" s="56" t="s">
        <v>356</v>
      </c>
      <c r="D100" s="68" t="s">
        <v>3361</v>
      </c>
      <c r="E100" s="68" t="s">
        <v>3372</v>
      </c>
      <c r="F100" s="68" t="s">
        <v>3373</v>
      </c>
      <c r="G100" s="72" t="s">
        <v>3066</v>
      </c>
      <c r="H100" s="68">
        <v>8</v>
      </c>
      <c r="I100" s="68">
        <v>1</v>
      </c>
      <c r="J100" s="58">
        <v>0.75</v>
      </c>
      <c r="K100" s="68"/>
      <c r="L100" s="68"/>
      <c r="M100" s="68"/>
      <c r="N100" s="68" t="s">
        <v>1003</v>
      </c>
      <c r="O100" s="68" t="s">
        <v>3364</v>
      </c>
      <c r="P100" s="68" t="s">
        <v>3374</v>
      </c>
    </row>
    <row r="101" spans="1:16" ht="90">
      <c r="A101" s="56">
        <v>97</v>
      </c>
      <c r="B101" s="56" t="s">
        <v>995</v>
      </c>
      <c r="C101" s="56" t="s">
        <v>356</v>
      </c>
      <c r="D101" s="68" t="s">
        <v>3361</v>
      </c>
      <c r="E101" s="68" t="s">
        <v>3375</v>
      </c>
      <c r="F101" s="68" t="s">
        <v>3376</v>
      </c>
      <c r="G101" s="72" t="s">
        <v>3066</v>
      </c>
      <c r="H101" s="68">
        <v>12</v>
      </c>
      <c r="I101" s="68">
        <v>1</v>
      </c>
      <c r="J101" s="58">
        <v>0.75</v>
      </c>
      <c r="K101" s="68"/>
      <c r="L101" s="68"/>
      <c r="M101" s="68"/>
      <c r="N101" s="68" t="s">
        <v>1003</v>
      </c>
      <c r="O101" s="68" t="s">
        <v>3364</v>
      </c>
      <c r="P101" s="68" t="s">
        <v>3377</v>
      </c>
    </row>
    <row r="102" spans="1:16" ht="90">
      <c r="A102" s="56">
        <v>98</v>
      </c>
      <c r="B102" s="56" t="s">
        <v>995</v>
      </c>
      <c r="C102" s="56" t="s">
        <v>356</v>
      </c>
      <c r="D102" s="68" t="s">
        <v>3361</v>
      </c>
      <c r="E102" s="68" t="s">
        <v>3378</v>
      </c>
      <c r="F102" s="68" t="s">
        <v>3379</v>
      </c>
      <c r="G102" s="72" t="s">
        <v>3066</v>
      </c>
      <c r="H102" s="68">
        <v>8</v>
      </c>
      <c r="I102" s="68">
        <v>1</v>
      </c>
      <c r="J102" s="58">
        <v>0.75</v>
      </c>
      <c r="K102" s="68"/>
      <c r="L102" s="68"/>
      <c r="M102" s="68"/>
      <c r="N102" s="68" t="s">
        <v>1003</v>
      </c>
      <c r="O102" s="68" t="s">
        <v>3364</v>
      </c>
      <c r="P102" s="68" t="s">
        <v>3380</v>
      </c>
    </row>
    <row r="103" spans="1:16" ht="30">
      <c r="A103" s="56">
        <v>99</v>
      </c>
      <c r="B103" s="56" t="s">
        <v>995</v>
      </c>
      <c r="C103" s="56" t="s">
        <v>356</v>
      </c>
      <c r="D103" s="68" t="s">
        <v>3381</v>
      </c>
      <c r="E103" s="68" t="s">
        <v>3382</v>
      </c>
      <c r="F103" s="68" t="s">
        <v>3383</v>
      </c>
      <c r="G103" s="72" t="s">
        <v>3066</v>
      </c>
      <c r="H103" s="68">
        <v>8</v>
      </c>
      <c r="I103" s="68">
        <v>1</v>
      </c>
      <c r="J103" s="58">
        <v>0.66</v>
      </c>
      <c r="K103" s="68"/>
      <c r="L103" s="68"/>
      <c r="M103" s="68"/>
      <c r="N103" s="68" t="s">
        <v>1003</v>
      </c>
      <c r="O103" s="68" t="s">
        <v>3384</v>
      </c>
      <c r="P103" s="68" t="s">
        <v>3385</v>
      </c>
    </row>
    <row r="104" spans="1:16" ht="30">
      <c r="A104" s="56">
        <v>100</v>
      </c>
      <c r="B104" s="56" t="s">
        <v>995</v>
      </c>
      <c r="C104" s="56" t="s">
        <v>356</v>
      </c>
      <c r="D104" s="68" t="s">
        <v>3386</v>
      </c>
      <c r="E104" s="68" t="s">
        <v>3387</v>
      </c>
      <c r="F104" s="68" t="s">
        <v>3388</v>
      </c>
      <c r="G104" s="72" t="s">
        <v>3066</v>
      </c>
      <c r="H104" s="68">
        <v>8</v>
      </c>
      <c r="I104" s="68">
        <v>1</v>
      </c>
      <c r="J104" s="58">
        <v>0.66</v>
      </c>
      <c r="K104" s="68"/>
      <c r="L104" s="68"/>
      <c r="M104" s="68"/>
      <c r="N104" s="68" t="s">
        <v>1003</v>
      </c>
      <c r="O104" s="68" t="s">
        <v>3384</v>
      </c>
      <c r="P104" s="68" t="s">
        <v>3389</v>
      </c>
    </row>
    <row r="106" spans="1:16" ht="52.5" customHeight="1">
      <c r="B106" s="133" t="s">
        <v>4186</v>
      </c>
      <c r="C106" s="167"/>
      <c r="D106" s="78">
        <v>100</v>
      </c>
    </row>
    <row r="107" spans="1:16" ht="60" customHeight="1">
      <c r="B107" s="133" t="s">
        <v>4187</v>
      </c>
      <c r="C107" s="167"/>
      <c r="D107" s="78">
        <v>293</v>
      </c>
    </row>
    <row r="108" spans="1:16" ht="44.25" customHeight="1">
      <c r="B108" s="133" t="s">
        <v>4293</v>
      </c>
      <c r="C108" s="167"/>
      <c r="D108" s="73">
        <v>31</v>
      </c>
    </row>
    <row r="111" spans="1:16">
      <c r="A111" s="166" t="s">
        <v>3060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</row>
    <row r="112" spans="1:16">
      <c r="A112" s="166" t="s">
        <v>3061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</row>
    <row r="113" spans="1:16" ht="44.25" customHeight="1">
      <c r="A113" s="166" t="s">
        <v>3569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</row>
  </sheetData>
  <autoFilter ref="A2:P91">
    <filterColumn colId="4" showButton="0"/>
  </autoFilter>
  <mergeCells count="22">
    <mergeCell ref="A1:P1"/>
    <mergeCell ref="P2:P3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113:P113"/>
    <mergeCell ref="B108:C108"/>
    <mergeCell ref="B106:C106"/>
    <mergeCell ref="B107:C107"/>
    <mergeCell ref="A111:P111"/>
    <mergeCell ref="A112:P112"/>
  </mergeCells>
  <pageMargins left="0" right="0" top="0" bottom="0" header="0" footer="0"/>
  <pageSetup paperSize="9" scale="5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topLeftCell="A34" zoomScale="80" zoomScaleNormal="80" workbookViewId="0">
      <selection activeCell="A50" sqref="A50:XFD52"/>
    </sheetView>
  </sheetViews>
  <sheetFormatPr defaultColWidth="9.140625" defaultRowHeight="15"/>
  <cols>
    <col min="1" max="1" width="6" style="4" customWidth="1"/>
    <col min="2" max="2" width="12.42578125" style="4" customWidth="1"/>
    <col min="3" max="3" width="11.7109375" style="4" customWidth="1"/>
    <col min="4" max="4" width="21.140625" style="4" customWidth="1"/>
    <col min="5" max="5" width="14" style="4" customWidth="1"/>
    <col min="6" max="6" width="14.85546875" style="4" customWidth="1"/>
    <col min="7" max="7" width="15.85546875" style="4" customWidth="1"/>
    <col min="8" max="8" width="14.85546875" style="4" customWidth="1"/>
    <col min="9" max="9" width="13.85546875" style="4" customWidth="1"/>
    <col min="10" max="10" width="17.42578125" style="4" customWidth="1"/>
    <col min="11" max="11" width="16.85546875" style="4" customWidth="1"/>
    <col min="12" max="12" width="13.28515625" style="4" customWidth="1"/>
    <col min="13" max="13" width="13.5703125" style="4" customWidth="1"/>
    <col min="14" max="14" width="16.140625" style="4" customWidth="1"/>
    <col min="15" max="15" width="22" style="4" customWidth="1"/>
    <col min="16" max="16" width="39.28515625" style="4" customWidth="1"/>
    <col min="17" max="16384" width="9.140625" style="4"/>
  </cols>
  <sheetData>
    <row r="1" spans="1:16">
      <c r="A1" s="173" t="s">
        <v>4251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43.5" customHeight="1">
      <c r="A2" s="148" t="s">
        <v>825</v>
      </c>
      <c r="B2" s="148" t="s">
        <v>983</v>
      </c>
      <c r="C2" s="148" t="s">
        <v>0</v>
      </c>
      <c r="D2" s="148" t="s">
        <v>3677</v>
      </c>
      <c r="E2" s="148" t="s">
        <v>3678</v>
      </c>
      <c r="F2" s="148"/>
      <c r="G2" s="174" t="s">
        <v>2</v>
      </c>
      <c r="H2" s="174" t="s">
        <v>191</v>
      </c>
      <c r="I2" s="175" t="s">
        <v>3679</v>
      </c>
      <c r="J2" s="148" t="s">
        <v>3680</v>
      </c>
      <c r="K2" s="174" t="s">
        <v>987</v>
      </c>
      <c r="L2" s="174" t="s">
        <v>988</v>
      </c>
      <c r="M2" s="174" t="s">
        <v>989</v>
      </c>
      <c r="N2" s="174" t="s">
        <v>990</v>
      </c>
      <c r="O2" s="174" t="s">
        <v>3</v>
      </c>
      <c r="P2" s="174" t="s">
        <v>991</v>
      </c>
    </row>
    <row r="3" spans="1:16" ht="84" customHeight="1">
      <c r="A3" s="148"/>
      <c r="B3" s="148"/>
      <c r="C3" s="148"/>
      <c r="D3" s="148"/>
      <c r="E3" s="72" t="s">
        <v>5</v>
      </c>
      <c r="F3" s="72" t="s">
        <v>6</v>
      </c>
      <c r="G3" s="174"/>
      <c r="H3" s="174"/>
      <c r="I3" s="148"/>
      <c r="J3" s="148"/>
      <c r="K3" s="174"/>
      <c r="L3" s="174"/>
      <c r="M3" s="174"/>
      <c r="N3" s="174"/>
      <c r="O3" s="174"/>
      <c r="P3" s="174"/>
    </row>
    <row r="4" spans="1:16" s="8" customForma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9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</row>
    <row r="5" spans="1:16" ht="30">
      <c r="A5" s="45">
        <v>1</v>
      </c>
      <c r="B5" s="72" t="s">
        <v>3681</v>
      </c>
      <c r="C5" s="72" t="s">
        <v>358</v>
      </c>
      <c r="D5" s="72" t="s">
        <v>359</v>
      </c>
      <c r="E5" s="38" t="s">
        <v>360</v>
      </c>
      <c r="F5" s="38" t="s">
        <v>361</v>
      </c>
      <c r="G5" s="39" t="s">
        <v>680</v>
      </c>
      <c r="H5" s="38"/>
      <c r="I5" s="38">
        <v>3</v>
      </c>
      <c r="J5" s="72">
        <v>0.75</v>
      </c>
      <c r="K5" s="72" t="s">
        <v>981</v>
      </c>
      <c r="L5" s="72" t="s">
        <v>981</v>
      </c>
      <c r="M5" s="72" t="s">
        <v>981</v>
      </c>
      <c r="N5" s="72" t="s">
        <v>4188</v>
      </c>
      <c r="O5" s="72" t="s">
        <v>4249</v>
      </c>
      <c r="P5" s="72" t="s">
        <v>359</v>
      </c>
    </row>
    <row r="6" spans="1:16" ht="51.6" customHeight="1">
      <c r="A6" s="45">
        <v>2</v>
      </c>
      <c r="B6" s="72" t="s">
        <v>3681</v>
      </c>
      <c r="C6" s="72" t="s">
        <v>358</v>
      </c>
      <c r="D6" s="72" t="s">
        <v>362</v>
      </c>
      <c r="E6" s="38" t="s">
        <v>363</v>
      </c>
      <c r="F6" s="38" t="s">
        <v>364</v>
      </c>
      <c r="G6" s="39" t="s">
        <v>680</v>
      </c>
      <c r="H6" s="38"/>
      <c r="I6" s="38">
        <v>2</v>
      </c>
      <c r="J6" s="72">
        <v>0.75</v>
      </c>
      <c r="K6" s="72" t="s">
        <v>981</v>
      </c>
      <c r="L6" s="72" t="s">
        <v>981</v>
      </c>
      <c r="M6" s="72" t="s">
        <v>981</v>
      </c>
      <c r="N6" s="72" t="s">
        <v>4188</v>
      </c>
      <c r="O6" s="72" t="s">
        <v>4249</v>
      </c>
      <c r="P6" s="72" t="s">
        <v>3682</v>
      </c>
    </row>
    <row r="7" spans="1:16" ht="30">
      <c r="A7" s="45">
        <v>3</v>
      </c>
      <c r="B7" s="72" t="s">
        <v>3681</v>
      </c>
      <c r="C7" s="72" t="s">
        <v>358</v>
      </c>
      <c r="D7" s="72" t="s">
        <v>365</v>
      </c>
      <c r="E7" s="38" t="s">
        <v>366</v>
      </c>
      <c r="F7" s="38" t="s">
        <v>367</v>
      </c>
      <c r="G7" s="39" t="s">
        <v>680</v>
      </c>
      <c r="H7" s="38"/>
      <c r="I7" s="38">
        <v>4</v>
      </c>
      <c r="J7" s="72">
        <v>0.75</v>
      </c>
      <c r="K7" s="72" t="s">
        <v>981</v>
      </c>
      <c r="L7" s="72" t="s">
        <v>981</v>
      </c>
      <c r="M7" s="72" t="s">
        <v>981</v>
      </c>
      <c r="N7" s="72" t="s">
        <v>4188</v>
      </c>
      <c r="O7" s="72" t="s">
        <v>4249</v>
      </c>
      <c r="P7" s="72" t="s">
        <v>365</v>
      </c>
    </row>
    <row r="8" spans="1:16" ht="30">
      <c r="A8" s="45">
        <v>4</v>
      </c>
      <c r="B8" s="72" t="s">
        <v>3681</v>
      </c>
      <c r="C8" s="72" t="s">
        <v>358</v>
      </c>
      <c r="D8" s="72" t="s">
        <v>3683</v>
      </c>
      <c r="E8" s="38" t="s">
        <v>368</v>
      </c>
      <c r="F8" s="38" t="s">
        <v>369</v>
      </c>
      <c r="G8" s="39" t="s">
        <v>680</v>
      </c>
      <c r="H8" s="38"/>
      <c r="I8" s="38">
        <v>4</v>
      </c>
      <c r="J8" s="72">
        <v>0.75</v>
      </c>
      <c r="K8" s="72" t="s">
        <v>981</v>
      </c>
      <c r="L8" s="72" t="s">
        <v>981</v>
      </c>
      <c r="M8" s="72" t="s">
        <v>981</v>
      </c>
      <c r="N8" s="72" t="s">
        <v>4188</v>
      </c>
      <c r="O8" s="72" t="s">
        <v>4249</v>
      </c>
      <c r="P8" s="72" t="s">
        <v>3683</v>
      </c>
    </row>
    <row r="9" spans="1:16" ht="30">
      <c r="A9" s="45">
        <v>5</v>
      </c>
      <c r="B9" s="72" t="s">
        <v>3681</v>
      </c>
      <c r="C9" s="72" t="s">
        <v>358</v>
      </c>
      <c r="D9" s="72" t="s">
        <v>370</v>
      </c>
      <c r="E9" s="38" t="s">
        <v>371</v>
      </c>
      <c r="F9" s="38" t="s">
        <v>372</v>
      </c>
      <c r="G9" s="39" t="s">
        <v>680</v>
      </c>
      <c r="H9" s="38"/>
      <c r="I9" s="38">
        <v>1</v>
      </c>
      <c r="J9" s="72">
        <v>0.75</v>
      </c>
      <c r="K9" s="72" t="s">
        <v>981</v>
      </c>
      <c r="L9" s="72" t="s">
        <v>981</v>
      </c>
      <c r="M9" s="72" t="s">
        <v>981</v>
      </c>
      <c r="N9" s="72" t="s">
        <v>4188</v>
      </c>
      <c r="O9" s="72" t="s">
        <v>4249</v>
      </c>
      <c r="P9" s="72" t="s">
        <v>3684</v>
      </c>
    </row>
    <row r="10" spans="1:16" ht="30">
      <c r="A10" s="45">
        <v>6</v>
      </c>
      <c r="B10" s="72" t="s">
        <v>3681</v>
      </c>
      <c r="C10" s="72" t="s">
        <v>358</v>
      </c>
      <c r="D10" s="72" t="s">
        <v>373</v>
      </c>
      <c r="E10" s="38" t="s">
        <v>374</v>
      </c>
      <c r="F10" s="38" t="s">
        <v>375</v>
      </c>
      <c r="G10" s="39" t="s">
        <v>680</v>
      </c>
      <c r="H10" s="38"/>
      <c r="I10" s="38">
        <v>4</v>
      </c>
      <c r="J10" s="72">
        <v>0.75</v>
      </c>
      <c r="K10" s="72" t="s">
        <v>981</v>
      </c>
      <c r="L10" s="72" t="s">
        <v>981</v>
      </c>
      <c r="M10" s="72" t="s">
        <v>981</v>
      </c>
      <c r="N10" s="72" t="s">
        <v>4188</v>
      </c>
      <c r="O10" s="72" t="s">
        <v>4249</v>
      </c>
      <c r="P10" s="72" t="s">
        <v>373</v>
      </c>
    </row>
    <row r="11" spans="1:16" s="55" customFormat="1" ht="30">
      <c r="A11" s="45">
        <v>7</v>
      </c>
      <c r="B11" s="72" t="s">
        <v>3681</v>
      </c>
      <c r="C11" s="72" t="s">
        <v>358</v>
      </c>
      <c r="D11" s="72" t="s">
        <v>376</v>
      </c>
      <c r="E11" s="38" t="s">
        <v>377</v>
      </c>
      <c r="F11" s="38" t="s">
        <v>378</v>
      </c>
      <c r="G11" s="39" t="s">
        <v>680</v>
      </c>
      <c r="H11" s="38"/>
      <c r="I11" s="38">
        <v>1</v>
      </c>
      <c r="J11" s="72">
        <v>0.75</v>
      </c>
      <c r="K11" s="72" t="s">
        <v>981</v>
      </c>
      <c r="L11" s="72" t="s">
        <v>981</v>
      </c>
      <c r="M11" s="72" t="s">
        <v>981</v>
      </c>
      <c r="N11" s="72" t="s">
        <v>4188</v>
      </c>
      <c r="O11" s="72" t="s">
        <v>4249</v>
      </c>
      <c r="P11" s="72" t="s">
        <v>376</v>
      </c>
    </row>
    <row r="12" spans="1:16" ht="30">
      <c r="A12" s="45">
        <v>8</v>
      </c>
      <c r="B12" s="72" t="s">
        <v>3681</v>
      </c>
      <c r="C12" s="72" t="s">
        <v>358</v>
      </c>
      <c r="D12" s="72" t="s">
        <v>379</v>
      </c>
      <c r="E12" s="38" t="s">
        <v>380</v>
      </c>
      <c r="F12" s="38" t="s">
        <v>381</v>
      </c>
      <c r="G12" s="39" t="s">
        <v>680</v>
      </c>
      <c r="H12" s="38"/>
      <c r="I12" s="38">
        <v>2</v>
      </c>
      <c r="J12" s="72">
        <v>0.75</v>
      </c>
      <c r="K12" s="72" t="s">
        <v>981</v>
      </c>
      <c r="L12" s="72" t="s">
        <v>981</v>
      </c>
      <c r="M12" s="72" t="s">
        <v>981</v>
      </c>
      <c r="N12" s="72" t="s">
        <v>4188</v>
      </c>
      <c r="O12" s="72" t="s">
        <v>4249</v>
      </c>
      <c r="P12" s="72" t="s">
        <v>379</v>
      </c>
    </row>
    <row r="13" spans="1:16" ht="30">
      <c r="A13" s="45">
        <v>9</v>
      </c>
      <c r="B13" s="72" t="s">
        <v>3681</v>
      </c>
      <c r="C13" s="72" t="s">
        <v>358</v>
      </c>
      <c r="D13" s="72" t="s">
        <v>3685</v>
      </c>
      <c r="E13" s="38" t="s">
        <v>3686</v>
      </c>
      <c r="F13" s="38" t="s">
        <v>3687</v>
      </c>
      <c r="G13" s="39" t="s">
        <v>680</v>
      </c>
      <c r="H13" s="38"/>
      <c r="I13" s="38">
        <v>2</v>
      </c>
      <c r="J13" s="72">
        <v>0.75</v>
      </c>
      <c r="K13" s="72" t="s">
        <v>981</v>
      </c>
      <c r="L13" s="72" t="s">
        <v>981</v>
      </c>
      <c r="M13" s="72" t="s">
        <v>981</v>
      </c>
      <c r="N13" s="72" t="s">
        <v>4188</v>
      </c>
      <c r="O13" s="72" t="s">
        <v>4249</v>
      </c>
      <c r="P13" s="72" t="s">
        <v>3685</v>
      </c>
    </row>
    <row r="14" spans="1:16" ht="30">
      <c r="A14" s="45">
        <v>10</v>
      </c>
      <c r="B14" s="72" t="s">
        <v>3681</v>
      </c>
      <c r="C14" s="72" t="s">
        <v>358</v>
      </c>
      <c r="D14" s="72" t="s">
        <v>382</v>
      </c>
      <c r="E14" s="38" t="s">
        <v>383</v>
      </c>
      <c r="F14" s="38" t="s">
        <v>384</v>
      </c>
      <c r="G14" s="39" t="s">
        <v>680</v>
      </c>
      <c r="H14" s="38"/>
      <c r="I14" s="38">
        <v>1</v>
      </c>
      <c r="J14" s="72">
        <v>0.75</v>
      </c>
      <c r="K14" s="72" t="s">
        <v>981</v>
      </c>
      <c r="L14" s="72" t="s">
        <v>981</v>
      </c>
      <c r="M14" s="72" t="s">
        <v>981</v>
      </c>
      <c r="N14" s="72" t="s">
        <v>4188</v>
      </c>
      <c r="O14" s="72" t="s">
        <v>4249</v>
      </c>
      <c r="P14" s="72" t="s">
        <v>382</v>
      </c>
    </row>
    <row r="15" spans="1:16" ht="30">
      <c r="A15" s="45">
        <v>11</v>
      </c>
      <c r="B15" s="72" t="s">
        <v>3681</v>
      </c>
      <c r="C15" s="72" t="s">
        <v>358</v>
      </c>
      <c r="D15" s="72" t="s">
        <v>3688</v>
      </c>
      <c r="E15" s="38" t="s">
        <v>3689</v>
      </c>
      <c r="F15" s="38" t="s">
        <v>3690</v>
      </c>
      <c r="G15" s="39" t="s">
        <v>680</v>
      </c>
      <c r="H15" s="38"/>
      <c r="I15" s="38">
        <v>2</v>
      </c>
      <c r="J15" s="72">
        <v>0.75</v>
      </c>
      <c r="K15" s="72" t="s">
        <v>981</v>
      </c>
      <c r="L15" s="72" t="s">
        <v>981</v>
      </c>
      <c r="M15" s="72" t="s">
        <v>981</v>
      </c>
      <c r="N15" s="72" t="s">
        <v>4188</v>
      </c>
      <c r="O15" s="72" t="s">
        <v>4249</v>
      </c>
      <c r="P15" s="72" t="s">
        <v>3688</v>
      </c>
    </row>
    <row r="16" spans="1:16" ht="30">
      <c r="A16" s="45">
        <v>12</v>
      </c>
      <c r="B16" s="72" t="s">
        <v>3681</v>
      </c>
      <c r="C16" s="72" t="s">
        <v>358</v>
      </c>
      <c r="D16" s="72" t="s">
        <v>3691</v>
      </c>
      <c r="E16" s="38" t="s">
        <v>3692</v>
      </c>
      <c r="F16" s="38" t="s">
        <v>3693</v>
      </c>
      <c r="G16" s="39" t="s">
        <v>680</v>
      </c>
      <c r="H16" s="38"/>
      <c r="I16" s="38">
        <v>2</v>
      </c>
      <c r="J16" s="72">
        <v>0.75</v>
      </c>
      <c r="K16" s="72" t="s">
        <v>981</v>
      </c>
      <c r="L16" s="72" t="s">
        <v>981</v>
      </c>
      <c r="M16" s="72" t="s">
        <v>981</v>
      </c>
      <c r="N16" s="72" t="s">
        <v>4188</v>
      </c>
      <c r="O16" s="72" t="s">
        <v>4249</v>
      </c>
      <c r="P16" s="72" t="s">
        <v>3691</v>
      </c>
    </row>
    <row r="17" spans="1:16" ht="30">
      <c r="A17" s="45">
        <v>13</v>
      </c>
      <c r="B17" s="72" t="s">
        <v>3681</v>
      </c>
      <c r="C17" s="72" t="s">
        <v>358</v>
      </c>
      <c r="D17" s="72" t="s">
        <v>385</v>
      </c>
      <c r="E17" s="38" t="s">
        <v>386</v>
      </c>
      <c r="F17" s="38" t="s">
        <v>387</v>
      </c>
      <c r="G17" s="39" t="s">
        <v>680</v>
      </c>
      <c r="H17" s="38"/>
      <c r="I17" s="38">
        <v>3</v>
      </c>
      <c r="J17" s="72">
        <v>0.75</v>
      </c>
      <c r="K17" s="72" t="s">
        <v>981</v>
      </c>
      <c r="L17" s="72" t="s">
        <v>981</v>
      </c>
      <c r="M17" s="72" t="s">
        <v>981</v>
      </c>
      <c r="N17" s="72" t="s">
        <v>4188</v>
      </c>
      <c r="O17" s="72" t="s">
        <v>4249</v>
      </c>
      <c r="P17" s="72" t="s">
        <v>385</v>
      </c>
    </row>
    <row r="18" spans="1:16" ht="30">
      <c r="A18" s="45">
        <v>14</v>
      </c>
      <c r="B18" s="72" t="s">
        <v>3681</v>
      </c>
      <c r="C18" s="72" t="s">
        <v>358</v>
      </c>
      <c r="D18" s="72" t="s">
        <v>388</v>
      </c>
      <c r="E18" s="38" t="s">
        <v>389</v>
      </c>
      <c r="F18" s="38" t="s">
        <v>390</v>
      </c>
      <c r="G18" s="39" t="s">
        <v>680</v>
      </c>
      <c r="H18" s="38"/>
      <c r="I18" s="38">
        <v>4</v>
      </c>
      <c r="J18" s="72">
        <v>0.75</v>
      </c>
      <c r="K18" s="72" t="s">
        <v>981</v>
      </c>
      <c r="L18" s="72" t="s">
        <v>981</v>
      </c>
      <c r="M18" s="72" t="s">
        <v>981</v>
      </c>
      <c r="N18" s="72" t="s">
        <v>4188</v>
      </c>
      <c r="O18" s="72" t="s">
        <v>4249</v>
      </c>
      <c r="P18" s="72" t="s">
        <v>388</v>
      </c>
    </row>
    <row r="19" spans="1:16" ht="30">
      <c r="A19" s="45">
        <v>15</v>
      </c>
      <c r="B19" s="72" t="s">
        <v>3681</v>
      </c>
      <c r="C19" s="72" t="s">
        <v>358</v>
      </c>
      <c r="D19" s="72" t="s">
        <v>391</v>
      </c>
      <c r="E19" s="38" t="s">
        <v>392</v>
      </c>
      <c r="F19" s="38" t="s">
        <v>393</v>
      </c>
      <c r="G19" s="39" t="s">
        <v>680</v>
      </c>
      <c r="H19" s="38"/>
      <c r="I19" s="38">
        <v>3</v>
      </c>
      <c r="J19" s="72">
        <v>0.75</v>
      </c>
      <c r="K19" s="72" t="s">
        <v>981</v>
      </c>
      <c r="L19" s="72" t="s">
        <v>981</v>
      </c>
      <c r="M19" s="72" t="s">
        <v>981</v>
      </c>
      <c r="N19" s="72" t="s">
        <v>4188</v>
      </c>
      <c r="O19" s="72" t="s">
        <v>4249</v>
      </c>
      <c r="P19" s="72" t="s">
        <v>391</v>
      </c>
    </row>
    <row r="20" spans="1:16" ht="30">
      <c r="A20" s="45">
        <v>16</v>
      </c>
      <c r="B20" s="72" t="s">
        <v>3681</v>
      </c>
      <c r="C20" s="72" t="s">
        <v>358</v>
      </c>
      <c r="D20" s="72" t="s">
        <v>394</v>
      </c>
      <c r="E20" s="38" t="s">
        <v>395</v>
      </c>
      <c r="F20" s="38" t="s">
        <v>396</v>
      </c>
      <c r="G20" s="39" t="s">
        <v>680</v>
      </c>
      <c r="H20" s="38"/>
      <c r="I20" s="38">
        <v>4</v>
      </c>
      <c r="J20" s="72">
        <v>0.75</v>
      </c>
      <c r="K20" s="72" t="s">
        <v>981</v>
      </c>
      <c r="L20" s="72" t="s">
        <v>981</v>
      </c>
      <c r="M20" s="72" t="s">
        <v>981</v>
      </c>
      <c r="N20" s="72" t="s">
        <v>4188</v>
      </c>
      <c r="O20" s="72" t="s">
        <v>4249</v>
      </c>
      <c r="P20" s="72" t="s">
        <v>394</v>
      </c>
    </row>
    <row r="21" spans="1:16" ht="30">
      <c r="A21" s="45">
        <v>17</v>
      </c>
      <c r="B21" s="72" t="s">
        <v>3681</v>
      </c>
      <c r="C21" s="72" t="s">
        <v>358</v>
      </c>
      <c r="D21" s="72" t="s">
        <v>397</v>
      </c>
      <c r="E21" s="38" t="s">
        <v>398</v>
      </c>
      <c r="F21" s="38" t="s">
        <v>399</v>
      </c>
      <c r="G21" s="39" t="s">
        <v>680</v>
      </c>
      <c r="H21" s="38"/>
      <c r="I21" s="38">
        <v>4</v>
      </c>
      <c r="J21" s="72">
        <v>0.75</v>
      </c>
      <c r="K21" s="72" t="s">
        <v>981</v>
      </c>
      <c r="L21" s="72" t="s">
        <v>981</v>
      </c>
      <c r="M21" s="72" t="s">
        <v>981</v>
      </c>
      <c r="N21" s="72" t="s">
        <v>4188</v>
      </c>
      <c r="O21" s="72" t="s">
        <v>4249</v>
      </c>
      <c r="P21" s="72" t="s">
        <v>397</v>
      </c>
    </row>
    <row r="22" spans="1:16" ht="30">
      <c r="A22" s="45">
        <v>18</v>
      </c>
      <c r="B22" s="72" t="s">
        <v>3681</v>
      </c>
      <c r="C22" s="72" t="s">
        <v>358</v>
      </c>
      <c r="D22" s="72" t="s">
        <v>3694</v>
      </c>
      <c r="E22" s="38" t="s">
        <v>400</v>
      </c>
      <c r="F22" s="38" t="s">
        <v>401</v>
      </c>
      <c r="G22" s="39" t="s">
        <v>680</v>
      </c>
      <c r="H22" s="38"/>
      <c r="I22" s="38">
        <v>3</v>
      </c>
      <c r="J22" s="72">
        <v>0.75</v>
      </c>
      <c r="K22" s="72" t="s">
        <v>981</v>
      </c>
      <c r="L22" s="72" t="s">
        <v>981</v>
      </c>
      <c r="M22" s="72" t="s">
        <v>981</v>
      </c>
      <c r="N22" s="72" t="s">
        <v>4188</v>
      </c>
      <c r="O22" s="72" t="s">
        <v>4249</v>
      </c>
      <c r="P22" s="72" t="s">
        <v>3694</v>
      </c>
    </row>
    <row r="23" spans="1:16" ht="30">
      <c r="A23" s="45">
        <v>19</v>
      </c>
      <c r="B23" s="72" t="s">
        <v>3681</v>
      </c>
      <c r="C23" s="72" t="s">
        <v>358</v>
      </c>
      <c r="D23" s="72" t="s">
        <v>402</v>
      </c>
      <c r="E23" s="38" t="s">
        <v>403</v>
      </c>
      <c r="F23" s="38" t="s">
        <v>404</v>
      </c>
      <c r="G23" s="39" t="s">
        <v>680</v>
      </c>
      <c r="H23" s="38"/>
      <c r="I23" s="38">
        <v>3</v>
      </c>
      <c r="J23" s="72">
        <v>0.75</v>
      </c>
      <c r="K23" s="72" t="s">
        <v>981</v>
      </c>
      <c r="L23" s="72" t="s">
        <v>981</v>
      </c>
      <c r="M23" s="72" t="s">
        <v>981</v>
      </c>
      <c r="N23" s="72" t="s">
        <v>4188</v>
      </c>
      <c r="O23" s="72" t="s">
        <v>4249</v>
      </c>
      <c r="P23" s="72" t="s">
        <v>402</v>
      </c>
    </row>
    <row r="24" spans="1:16" ht="30">
      <c r="A24" s="45">
        <v>20</v>
      </c>
      <c r="B24" s="72" t="s">
        <v>3681</v>
      </c>
      <c r="C24" s="72" t="s">
        <v>358</v>
      </c>
      <c r="D24" s="72" t="s">
        <v>3695</v>
      </c>
      <c r="E24" s="38" t="s">
        <v>3696</v>
      </c>
      <c r="F24" s="38" t="s">
        <v>3697</v>
      </c>
      <c r="G24" s="39" t="s">
        <v>680</v>
      </c>
      <c r="H24" s="38"/>
      <c r="I24" s="38">
        <v>1</v>
      </c>
      <c r="J24" s="72">
        <v>0.75</v>
      </c>
      <c r="K24" s="72" t="s">
        <v>981</v>
      </c>
      <c r="L24" s="72" t="s">
        <v>981</v>
      </c>
      <c r="M24" s="72" t="s">
        <v>981</v>
      </c>
      <c r="N24" s="72" t="s">
        <v>4188</v>
      </c>
      <c r="O24" s="72" t="s">
        <v>4249</v>
      </c>
      <c r="P24" s="72" t="s">
        <v>3695</v>
      </c>
    </row>
    <row r="25" spans="1:16" ht="30">
      <c r="A25" s="45">
        <v>21</v>
      </c>
      <c r="B25" s="72" t="s">
        <v>3681</v>
      </c>
      <c r="C25" s="72" t="s">
        <v>358</v>
      </c>
      <c r="D25" s="72" t="s">
        <v>405</v>
      </c>
      <c r="E25" s="38" t="s">
        <v>406</v>
      </c>
      <c r="F25" s="38" t="s">
        <v>407</v>
      </c>
      <c r="G25" s="39" t="s">
        <v>680</v>
      </c>
      <c r="H25" s="38"/>
      <c r="I25" s="38">
        <v>3</v>
      </c>
      <c r="J25" s="72">
        <v>0.75</v>
      </c>
      <c r="K25" s="72" t="s">
        <v>981</v>
      </c>
      <c r="L25" s="72" t="s">
        <v>981</v>
      </c>
      <c r="M25" s="72" t="s">
        <v>981</v>
      </c>
      <c r="N25" s="72" t="s">
        <v>4188</v>
      </c>
      <c r="O25" s="72" t="s">
        <v>4249</v>
      </c>
      <c r="P25" s="72" t="s">
        <v>405</v>
      </c>
    </row>
    <row r="26" spans="1:16" ht="30">
      <c r="A26" s="45">
        <v>22</v>
      </c>
      <c r="B26" s="72" t="s">
        <v>3681</v>
      </c>
      <c r="C26" s="72" t="s">
        <v>358</v>
      </c>
      <c r="D26" s="72" t="s">
        <v>397</v>
      </c>
      <c r="E26" s="38" t="s">
        <v>3698</v>
      </c>
      <c r="F26" s="38" t="s">
        <v>3699</v>
      </c>
      <c r="G26" s="39" t="s">
        <v>680</v>
      </c>
      <c r="H26" s="38"/>
      <c r="I26" s="38">
        <v>4</v>
      </c>
      <c r="J26" s="72">
        <v>0.75</v>
      </c>
      <c r="K26" s="72" t="s">
        <v>981</v>
      </c>
      <c r="L26" s="72" t="s">
        <v>981</v>
      </c>
      <c r="M26" s="72" t="s">
        <v>981</v>
      </c>
      <c r="N26" s="72" t="s">
        <v>4188</v>
      </c>
      <c r="O26" s="72" t="s">
        <v>4249</v>
      </c>
      <c r="P26" s="72" t="s">
        <v>397</v>
      </c>
    </row>
    <row r="27" spans="1:16" s="55" customFormat="1" ht="30">
      <c r="A27" s="45">
        <v>23</v>
      </c>
      <c r="B27" s="72" t="s">
        <v>3681</v>
      </c>
      <c r="C27" s="72" t="s">
        <v>358</v>
      </c>
      <c r="D27" s="72" t="s">
        <v>3700</v>
      </c>
      <c r="E27" s="38" t="s">
        <v>377</v>
      </c>
      <c r="F27" s="38" t="s">
        <v>378</v>
      </c>
      <c r="G27" s="39" t="s">
        <v>680</v>
      </c>
      <c r="H27" s="38"/>
      <c r="I27" s="38">
        <v>3</v>
      </c>
      <c r="J27" s="72">
        <v>0.75</v>
      </c>
      <c r="K27" s="72" t="s">
        <v>981</v>
      </c>
      <c r="L27" s="72" t="s">
        <v>981</v>
      </c>
      <c r="M27" s="72" t="s">
        <v>981</v>
      </c>
      <c r="N27" s="72" t="s">
        <v>4188</v>
      </c>
      <c r="O27" s="72" t="s">
        <v>4249</v>
      </c>
      <c r="P27" s="72" t="s">
        <v>3700</v>
      </c>
    </row>
    <row r="28" spans="1:16" ht="30">
      <c r="A28" s="45">
        <v>24</v>
      </c>
      <c r="B28" s="72" t="s">
        <v>3681</v>
      </c>
      <c r="C28" s="72" t="s">
        <v>358</v>
      </c>
      <c r="D28" s="72" t="s">
        <v>408</v>
      </c>
      <c r="E28" s="38" t="s">
        <v>409</v>
      </c>
      <c r="F28" s="38" t="s">
        <v>410</v>
      </c>
      <c r="G28" s="39" t="s">
        <v>680</v>
      </c>
      <c r="H28" s="38"/>
      <c r="I28" s="38">
        <v>3</v>
      </c>
      <c r="J28" s="72">
        <v>0.75</v>
      </c>
      <c r="K28" s="72" t="s">
        <v>981</v>
      </c>
      <c r="L28" s="72" t="s">
        <v>981</v>
      </c>
      <c r="M28" s="72" t="s">
        <v>981</v>
      </c>
      <c r="N28" s="72" t="s">
        <v>4188</v>
      </c>
      <c r="O28" s="72" t="s">
        <v>4249</v>
      </c>
      <c r="P28" s="72" t="s">
        <v>408</v>
      </c>
    </row>
    <row r="29" spans="1:16" ht="30">
      <c r="A29" s="45">
        <v>25</v>
      </c>
      <c r="B29" s="72" t="s">
        <v>3681</v>
      </c>
      <c r="C29" s="72" t="s">
        <v>358</v>
      </c>
      <c r="D29" s="72" t="s">
        <v>3701</v>
      </c>
      <c r="E29" s="38" t="s">
        <v>411</v>
      </c>
      <c r="F29" s="38" t="s">
        <v>412</v>
      </c>
      <c r="G29" s="39" t="s">
        <v>680</v>
      </c>
      <c r="H29" s="38"/>
      <c r="I29" s="38">
        <v>5</v>
      </c>
      <c r="J29" s="72">
        <v>0.75</v>
      </c>
      <c r="K29" s="72" t="s">
        <v>981</v>
      </c>
      <c r="L29" s="72" t="s">
        <v>981</v>
      </c>
      <c r="M29" s="72" t="s">
        <v>981</v>
      </c>
      <c r="N29" s="72" t="s">
        <v>4188</v>
      </c>
      <c r="O29" s="72" t="s">
        <v>4249</v>
      </c>
      <c r="P29" s="72" t="s">
        <v>3701</v>
      </c>
    </row>
    <row r="30" spans="1:16" ht="30">
      <c r="A30" s="45">
        <v>26</v>
      </c>
      <c r="B30" s="72" t="s">
        <v>3681</v>
      </c>
      <c r="C30" s="72" t="s">
        <v>358</v>
      </c>
      <c r="D30" s="72" t="s">
        <v>413</v>
      </c>
      <c r="E30" s="38" t="s">
        <v>414</v>
      </c>
      <c r="F30" s="38" t="s">
        <v>415</v>
      </c>
      <c r="G30" s="39" t="s">
        <v>680</v>
      </c>
      <c r="H30" s="38"/>
      <c r="I30" s="38">
        <v>4</v>
      </c>
      <c r="J30" s="72">
        <v>0.75</v>
      </c>
      <c r="K30" s="72" t="s">
        <v>981</v>
      </c>
      <c r="L30" s="72" t="s">
        <v>981</v>
      </c>
      <c r="M30" s="72" t="s">
        <v>981</v>
      </c>
      <c r="N30" s="72" t="s">
        <v>4188</v>
      </c>
      <c r="O30" s="72" t="s">
        <v>4249</v>
      </c>
      <c r="P30" s="72" t="s">
        <v>413</v>
      </c>
    </row>
    <row r="31" spans="1:16" ht="30">
      <c r="A31" s="45">
        <v>27</v>
      </c>
      <c r="B31" s="72" t="s">
        <v>3681</v>
      </c>
      <c r="C31" s="72" t="s">
        <v>358</v>
      </c>
      <c r="D31" s="72" t="s">
        <v>3702</v>
      </c>
      <c r="E31" s="38" t="s">
        <v>416</v>
      </c>
      <c r="F31" s="38" t="s">
        <v>417</v>
      </c>
      <c r="G31" s="39" t="s">
        <v>680</v>
      </c>
      <c r="H31" s="38"/>
      <c r="I31" s="38">
        <v>5</v>
      </c>
      <c r="J31" s="72">
        <v>0.75</v>
      </c>
      <c r="K31" s="72" t="s">
        <v>981</v>
      </c>
      <c r="L31" s="72" t="s">
        <v>981</v>
      </c>
      <c r="M31" s="72" t="s">
        <v>981</v>
      </c>
      <c r="N31" s="72" t="s">
        <v>4188</v>
      </c>
      <c r="O31" s="72" t="s">
        <v>4249</v>
      </c>
      <c r="P31" s="72" t="s">
        <v>3702</v>
      </c>
    </row>
    <row r="32" spans="1:16" ht="30">
      <c r="A32" s="45">
        <v>28</v>
      </c>
      <c r="B32" s="72" t="s">
        <v>3681</v>
      </c>
      <c r="C32" s="72" t="s">
        <v>358</v>
      </c>
      <c r="D32" s="72" t="s">
        <v>3703</v>
      </c>
      <c r="E32" s="38" t="s">
        <v>418</v>
      </c>
      <c r="F32" s="38" t="s">
        <v>419</v>
      </c>
      <c r="G32" s="39" t="s">
        <v>680</v>
      </c>
      <c r="H32" s="38"/>
      <c r="I32" s="38">
        <v>1</v>
      </c>
      <c r="J32" s="72">
        <v>0.75</v>
      </c>
      <c r="K32" s="72" t="s">
        <v>981</v>
      </c>
      <c r="L32" s="72" t="s">
        <v>981</v>
      </c>
      <c r="M32" s="72" t="s">
        <v>981</v>
      </c>
      <c r="N32" s="72" t="s">
        <v>4188</v>
      </c>
      <c r="O32" s="72" t="s">
        <v>4249</v>
      </c>
      <c r="P32" s="72" t="s">
        <v>3703</v>
      </c>
    </row>
    <row r="33" spans="1:16" ht="30">
      <c r="A33" s="45">
        <v>29</v>
      </c>
      <c r="B33" s="72" t="s">
        <v>3681</v>
      </c>
      <c r="C33" s="72" t="s">
        <v>358</v>
      </c>
      <c r="D33" s="72" t="s">
        <v>3704</v>
      </c>
      <c r="E33" s="38" t="s">
        <v>420</v>
      </c>
      <c r="F33" s="38" t="s">
        <v>421</v>
      </c>
      <c r="G33" s="39" t="s">
        <v>680</v>
      </c>
      <c r="H33" s="38"/>
      <c r="I33" s="38">
        <v>4</v>
      </c>
      <c r="J33" s="72">
        <v>0.75</v>
      </c>
      <c r="K33" s="72" t="s">
        <v>981</v>
      </c>
      <c r="L33" s="72" t="s">
        <v>981</v>
      </c>
      <c r="M33" s="72" t="s">
        <v>981</v>
      </c>
      <c r="N33" s="72" t="s">
        <v>4188</v>
      </c>
      <c r="O33" s="72" t="s">
        <v>4249</v>
      </c>
      <c r="P33" s="72" t="s">
        <v>3704</v>
      </c>
    </row>
    <row r="34" spans="1:16" ht="30">
      <c r="A34" s="45">
        <v>30</v>
      </c>
      <c r="B34" s="72" t="s">
        <v>3681</v>
      </c>
      <c r="C34" s="72" t="s">
        <v>358</v>
      </c>
      <c r="D34" s="72" t="s">
        <v>422</v>
      </c>
      <c r="E34" s="38" t="s">
        <v>423</v>
      </c>
      <c r="F34" s="38" t="s">
        <v>424</v>
      </c>
      <c r="G34" s="39" t="s">
        <v>680</v>
      </c>
      <c r="H34" s="38"/>
      <c r="I34" s="38">
        <v>3</v>
      </c>
      <c r="J34" s="72">
        <v>0.75</v>
      </c>
      <c r="K34" s="72" t="s">
        <v>981</v>
      </c>
      <c r="L34" s="72" t="s">
        <v>981</v>
      </c>
      <c r="M34" s="72" t="s">
        <v>981</v>
      </c>
      <c r="N34" s="72" t="s">
        <v>4188</v>
      </c>
      <c r="O34" s="72" t="s">
        <v>4249</v>
      </c>
      <c r="P34" s="72" t="s">
        <v>422</v>
      </c>
    </row>
    <row r="35" spans="1:16" s="44" customFormat="1" ht="30">
      <c r="A35" s="45">
        <v>31</v>
      </c>
      <c r="B35" s="72" t="s">
        <v>3681</v>
      </c>
      <c r="C35" s="72" t="s">
        <v>358</v>
      </c>
      <c r="D35" s="72" t="s">
        <v>425</v>
      </c>
      <c r="E35" s="38" t="s">
        <v>426</v>
      </c>
      <c r="F35" s="38" t="s">
        <v>427</v>
      </c>
      <c r="G35" s="39" t="s">
        <v>680</v>
      </c>
      <c r="H35" s="38"/>
      <c r="I35" s="38">
        <v>2</v>
      </c>
      <c r="J35" s="72">
        <v>0.75</v>
      </c>
      <c r="K35" s="72" t="s">
        <v>981</v>
      </c>
      <c r="L35" s="72" t="s">
        <v>981</v>
      </c>
      <c r="M35" s="72" t="s">
        <v>981</v>
      </c>
      <c r="N35" s="72" t="s">
        <v>4188</v>
      </c>
      <c r="O35" s="72" t="s">
        <v>4249</v>
      </c>
      <c r="P35" s="72" t="s">
        <v>170</v>
      </c>
    </row>
    <row r="36" spans="1:16" s="44" customFormat="1" ht="30">
      <c r="A36" s="45">
        <v>32</v>
      </c>
      <c r="B36" s="72" t="s">
        <v>3681</v>
      </c>
      <c r="C36" s="72" t="s">
        <v>358</v>
      </c>
      <c r="D36" s="72" t="s">
        <v>428</v>
      </c>
      <c r="E36" s="38" t="s">
        <v>429</v>
      </c>
      <c r="F36" s="38" t="s">
        <v>430</v>
      </c>
      <c r="G36" s="39" t="s">
        <v>680</v>
      </c>
      <c r="H36" s="38"/>
      <c r="I36" s="38">
        <v>1</v>
      </c>
      <c r="J36" s="72">
        <v>0.75</v>
      </c>
      <c r="K36" s="72" t="s">
        <v>981</v>
      </c>
      <c r="L36" s="72" t="s">
        <v>981</v>
      </c>
      <c r="M36" s="72" t="s">
        <v>981</v>
      </c>
      <c r="N36" s="72" t="s">
        <v>4188</v>
      </c>
      <c r="O36" s="72" t="s">
        <v>4249</v>
      </c>
      <c r="P36" s="72" t="s">
        <v>170</v>
      </c>
    </row>
    <row r="37" spans="1:16" s="44" customFormat="1" ht="30">
      <c r="A37" s="45">
        <v>33</v>
      </c>
      <c r="B37" s="72" t="s">
        <v>3681</v>
      </c>
      <c r="C37" s="72" t="s">
        <v>358</v>
      </c>
      <c r="D37" s="72" t="s">
        <v>428</v>
      </c>
      <c r="E37" s="38" t="s">
        <v>431</v>
      </c>
      <c r="F37" s="38" t="s">
        <v>432</v>
      </c>
      <c r="G37" s="39" t="s">
        <v>680</v>
      </c>
      <c r="H37" s="38"/>
      <c r="I37" s="38">
        <v>1</v>
      </c>
      <c r="J37" s="72">
        <v>0.75</v>
      </c>
      <c r="K37" s="72" t="s">
        <v>981</v>
      </c>
      <c r="L37" s="72" t="s">
        <v>981</v>
      </c>
      <c r="M37" s="72" t="s">
        <v>981</v>
      </c>
      <c r="N37" s="72" t="s">
        <v>4188</v>
      </c>
      <c r="O37" s="72" t="s">
        <v>4249</v>
      </c>
      <c r="P37" s="72" t="s">
        <v>170</v>
      </c>
    </row>
    <row r="38" spans="1:16" s="44" customFormat="1" ht="30">
      <c r="A38" s="45">
        <v>34</v>
      </c>
      <c r="B38" s="72" t="s">
        <v>3681</v>
      </c>
      <c r="C38" s="72" t="s">
        <v>358</v>
      </c>
      <c r="D38" s="72" t="s">
        <v>9</v>
      </c>
      <c r="E38" s="38" t="s">
        <v>433</v>
      </c>
      <c r="F38" s="38" t="s">
        <v>434</v>
      </c>
      <c r="G38" s="39" t="s">
        <v>680</v>
      </c>
      <c r="H38" s="38"/>
      <c r="I38" s="38">
        <v>9</v>
      </c>
      <c r="J38" s="72">
        <v>8</v>
      </c>
      <c r="K38" s="72" t="s">
        <v>981</v>
      </c>
      <c r="L38" s="72" t="s">
        <v>981</v>
      </c>
      <c r="M38" s="72" t="s">
        <v>981</v>
      </c>
      <c r="N38" s="72" t="s">
        <v>4188</v>
      </c>
      <c r="O38" s="72" t="s">
        <v>4249</v>
      </c>
      <c r="P38" s="72" t="s">
        <v>3705</v>
      </c>
    </row>
    <row r="39" spans="1:16" ht="30">
      <c r="A39" s="45">
        <v>35</v>
      </c>
      <c r="B39" s="72" t="s">
        <v>3681</v>
      </c>
      <c r="C39" s="72" t="s">
        <v>358</v>
      </c>
      <c r="D39" s="72" t="s">
        <v>3706</v>
      </c>
      <c r="E39" s="45" t="s">
        <v>3707</v>
      </c>
      <c r="F39" s="45" t="s">
        <v>3708</v>
      </c>
      <c r="G39" s="39" t="s">
        <v>680</v>
      </c>
      <c r="H39" s="45"/>
      <c r="I39" s="38">
        <v>3</v>
      </c>
      <c r="J39" s="72">
        <v>0.75</v>
      </c>
      <c r="K39" s="72" t="s">
        <v>981</v>
      </c>
      <c r="L39" s="72" t="s">
        <v>981</v>
      </c>
      <c r="M39" s="72" t="s">
        <v>981</v>
      </c>
      <c r="N39" s="72" t="s">
        <v>4188</v>
      </c>
      <c r="O39" s="72" t="s">
        <v>4249</v>
      </c>
      <c r="P39" s="72" t="s">
        <v>3706</v>
      </c>
    </row>
    <row r="40" spans="1:16" ht="30">
      <c r="A40" s="45">
        <v>36</v>
      </c>
      <c r="B40" s="72" t="s">
        <v>3681</v>
      </c>
      <c r="C40" s="72" t="s">
        <v>358</v>
      </c>
      <c r="D40" s="45" t="s">
        <v>379</v>
      </c>
      <c r="E40" s="45" t="s">
        <v>3709</v>
      </c>
      <c r="F40" s="45" t="s">
        <v>3710</v>
      </c>
      <c r="G40" s="39" t="s">
        <v>680</v>
      </c>
      <c r="H40" s="45"/>
      <c r="I40" s="38">
        <v>3</v>
      </c>
      <c r="J40" s="72">
        <v>0.75</v>
      </c>
      <c r="K40" s="72" t="s">
        <v>981</v>
      </c>
      <c r="L40" s="72" t="s">
        <v>981</v>
      </c>
      <c r="M40" s="72" t="s">
        <v>981</v>
      </c>
      <c r="N40" s="72" t="s">
        <v>4188</v>
      </c>
      <c r="O40" s="72" t="s">
        <v>4249</v>
      </c>
      <c r="P40" s="45" t="s">
        <v>379</v>
      </c>
    </row>
    <row r="41" spans="1:16" ht="30">
      <c r="A41" s="45">
        <v>37</v>
      </c>
      <c r="B41" s="72" t="s">
        <v>3681</v>
      </c>
      <c r="C41" s="72" t="s">
        <v>358</v>
      </c>
      <c r="D41" s="45" t="s">
        <v>3711</v>
      </c>
      <c r="E41" s="102" t="s">
        <v>827</v>
      </c>
      <c r="F41" s="102" t="s">
        <v>826</v>
      </c>
      <c r="G41" s="39" t="s">
        <v>680</v>
      </c>
      <c r="H41" s="102"/>
      <c r="I41" s="38">
        <v>3</v>
      </c>
      <c r="J41" s="72">
        <v>0.75</v>
      </c>
      <c r="K41" s="72" t="s">
        <v>981</v>
      </c>
      <c r="L41" s="72" t="s">
        <v>981</v>
      </c>
      <c r="M41" s="72" t="s">
        <v>981</v>
      </c>
      <c r="N41" s="72" t="s">
        <v>4188</v>
      </c>
      <c r="O41" s="72" t="s">
        <v>4249</v>
      </c>
      <c r="P41" s="45" t="s">
        <v>3711</v>
      </c>
    </row>
    <row r="42" spans="1:16" ht="30">
      <c r="A42" s="45">
        <v>38</v>
      </c>
      <c r="B42" s="72" t="s">
        <v>3681</v>
      </c>
      <c r="C42" s="72" t="s">
        <v>358</v>
      </c>
      <c r="D42" s="45" t="s">
        <v>828</v>
      </c>
      <c r="E42" s="45" t="s">
        <v>3712</v>
      </c>
      <c r="F42" s="102" t="s">
        <v>3713</v>
      </c>
      <c r="G42" s="39" t="s">
        <v>680</v>
      </c>
      <c r="H42" s="102"/>
      <c r="I42" s="38">
        <v>3</v>
      </c>
      <c r="J42" s="72">
        <v>0.75</v>
      </c>
      <c r="K42" s="72" t="s">
        <v>981</v>
      </c>
      <c r="L42" s="72" t="s">
        <v>981</v>
      </c>
      <c r="M42" s="72" t="s">
        <v>981</v>
      </c>
      <c r="N42" s="72" t="s">
        <v>4188</v>
      </c>
      <c r="O42" s="72" t="s">
        <v>4249</v>
      </c>
      <c r="P42" s="45" t="s">
        <v>828</v>
      </c>
    </row>
    <row r="43" spans="1:16" ht="30">
      <c r="A43" s="45">
        <v>39</v>
      </c>
      <c r="B43" s="72" t="s">
        <v>3681</v>
      </c>
      <c r="C43" s="72" t="s">
        <v>358</v>
      </c>
      <c r="D43" s="45" t="s">
        <v>425</v>
      </c>
      <c r="E43" s="45" t="s">
        <v>3714</v>
      </c>
      <c r="F43" s="45" t="s">
        <v>3715</v>
      </c>
      <c r="G43" s="39" t="s">
        <v>680</v>
      </c>
      <c r="H43" s="45"/>
      <c r="I43" s="38">
        <v>3</v>
      </c>
      <c r="J43" s="72">
        <v>0.75</v>
      </c>
      <c r="K43" s="72" t="s">
        <v>981</v>
      </c>
      <c r="L43" s="72" t="s">
        <v>981</v>
      </c>
      <c r="M43" s="72" t="s">
        <v>981</v>
      </c>
      <c r="N43" s="72" t="s">
        <v>4188</v>
      </c>
      <c r="O43" s="72" t="s">
        <v>4249</v>
      </c>
      <c r="P43" s="45" t="s">
        <v>425</v>
      </c>
    </row>
    <row r="45" spans="1:16" ht="99.75" customHeight="1">
      <c r="B45" s="133" t="s">
        <v>4186</v>
      </c>
      <c r="C45" s="172"/>
      <c r="D45" s="78">
        <v>39</v>
      </c>
    </row>
    <row r="46" spans="1:16" ht="74.25" customHeight="1">
      <c r="B46" s="133" t="s">
        <v>4187</v>
      </c>
      <c r="C46" s="172"/>
      <c r="D46" s="78">
        <v>107</v>
      </c>
    </row>
    <row r="47" spans="1:16" ht="59.25" customHeight="1">
      <c r="B47" s="133" t="s">
        <v>4293</v>
      </c>
      <c r="C47" s="172"/>
      <c r="D47" s="78">
        <v>9</v>
      </c>
    </row>
    <row r="50" spans="1:16" s="8" customFormat="1">
      <c r="A50" s="166" t="s">
        <v>3060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</row>
    <row r="51" spans="1:16" s="8" customFormat="1">
      <c r="A51" s="166" t="s">
        <v>3061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</row>
    <row r="52" spans="1:16" s="8" customFormat="1" ht="44.25" customHeight="1">
      <c r="A52" s="166" t="s">
        <v>3569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</row>
  </sheetData>
  <mergeCells count="22">
    <mergeCell ref="A1:P1"/>
    <mergeCell ref="H2:H3"/>
    <mergeCell ref="M2:M3"/>
    <mergeCell ref="N2:N3"/>
    <mergeCell ref="P2:P3"/>
    <mergeCell ref="I2:I3"/>
    <mergeCell ref="J2:J3"/>
    <mergeCell ref="K2:K3"/>
    <mergeCell ref="L2:L3"/>
    <mergeCell ref="O2:O3"/>
    <mergeCell ref="G2:G3"/>
    <mergeCell ref="A2:A3"/>
    <mergeCell ref="B2:B3"/>
    <mergeCell ref="C2:C3"/>
    <mergeCell ref="D2:D3"/>
    <mergeCell ref="E2:F2"/>
    <mergeCell ref="A52:P52"/>
    <mergeCell ref="B45:C45"/>
    <mergeCell ref="B46:C46"/>
    <mergeCell ref="B47:C47"/>
    <mergeCell ref="A50:P50"/>
    <mergeCell ref="A51:P51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opLeftCell="A28" zoomScale="90" zoomScaleNormal="90" workbookViewId="0">
      <selection activeCell="A39" sqref="A39:XFD41"/>
    </sheetView>
  </sheetViews>
  <sheetFormatPr defaultRowHeight="15"/>
  <cols>
    <col min="1" max="1" width="8.5703125" style="8" customWidth="1"/>
    <col min="2" max="2" width="25" style="8" customWidth="1"/>
    <col min="3" max="4" width="16.5703125" style="8" customWidth="1"/>
    <col min="5" max="6" width="13.140625" style="8" customWidth="1"/>
    <col min="7" max="7" width="15.42578125" style="8" customWidth="1"/>
    <col min="8" max="8" width="15" style="8" customWidth="1"/>
    <col min="9" max="9" width="14" style="8" customWidth="1"/>
    <col min="10" max="11" width="13.5703125" style="8" customWidth="1"/>
    <col min="12" max="12" width="13.85546875" style="8" customWidth="1"/>
    <col min="13" max="13" width="16.140625" style="8" customWidth="1"/>
    <col min="14" max="14" width="23.42578125" style="8" customWidth="1"/>
    <col min="15" max="15" width="38.28515625" style="8" customWidth="1"/>
    <col min="16" max="16" width="36" style="8" customWidth="1"/>
    <col min="17" max="17" width="52.5703125" style="8" customWidth="1"/>
    <col min="18" max="16384" width="9.140625" style="8"/>
  </cols>
  <sheetData>
    <row r="1" spans="1:16" ht="15.75">
      <c r="A1" s="176" t="s">
        <v>4252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6" s="13" customFormat="1" ht="57.75" customHeight="1">
      <c r="A2" s="133" t="s">
        <v>548</v>
      </c>
      <c r="B2" s="133" t="s">
        <v>983</v>
      </c>
      <c r="C2" s="133" t="s">
        <v>0</v>
      </c>
      <c r="D2" s="133" t="s">
        <v>1</v>
      </c>
      <c r="E2" s="143" t="s">
        <v>984</v>
      </c>
      <c r="F2" s="143"/>
      <c r="G2" s="143" t="s">
        <v>2</v>
      </c>
      <c r="H2" s="143" t="s">
        <v>191</v>
      </c>
      <c r="I2" s="143" t="s">
        <v>985</v>
      </c>
      <c r="J2" s="143" t="s">
        <v>986</v>
      </c>
      <c r="K2" s="143" t="s">
        <v>987</v>
      </c>
      <c r="L2" s="143" t="s">
        <v>988</v>
      </c>
      <c r="M2" s="143" t="s">
        <v>1552</v>
      </c>
      <c r="N2" s="143" t="s">
        <v>990</v>
      </c>
      <c r="O2" s="143" t="s">
        <v>3391</v>
      </c>
      <c r="P2" s="143" t="s">
        <v>991</v>
      </c>
    </row>
    <row r="3" spans="1:16" s="13" customFormat="1" ht="74.25" customHeight="1">
      <c r="A3" s="133"/>
      <c r="B3" s="133"/>
      <c r="C3" s="133"/>
      <c r="D3" s="133"/>
      <c r="E3" s="104" t="s">
        <v>992</v>
      </c>
      <c r="F3" s="104" t="s">
        <v>993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4" customHeigh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3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</row>
    <row r="5" spans="1:16" ht="60">
      <c r="A5" s="96">
        <v>1</v>
      </c>
      <c r="B5" s="57" t="s">
        <v>3570</v>
      </c>
      <c r="C5" s="57" t="s">
        <v>3571</v>
      </c>
      <c r="D5" s="57" t="s">
        <v>3572</v>
      </c>
      <c r="E5" s="57" t="s">
        <v>3573</v>
      </c>
      <c r="F5" s="57" t="s">
        <v>3574</v>
      </c>
      <c r="G5" s="57" t="s">
        <v>3575</v>
      </c>
      <c r="H5" s="57">
        <v>24</v>
      </c>
      <c r="I5" s="97">
        <v>10</v>
      </c>
      <c r="J5" s="57">
        <v>7.5</v>
      </c>
      <c r="K5" s="57">
        <v>8</v>
      </c>
      <c r="L5" s="57">
        <v>0</v>
      </c>
      <c r="M5" s="57">
        <v>0</v>
      </c>
      <c r="N5" s="57" t="s">
        <v>4188</v>
      </c>
      <c r="O5" s="57" t="s">
        <v>3576</v>
      </c>
      <c r="P5" s="98" t="s">
        <v>3577</v>
      </c>
    </row>
    <row r="6" spans="1:16" ht="60">
      <c r="A6" s="96">
        <v>2</v>
      </c>
      <c r="B6" s="57" t="s">
        <v>3570</v>
      </c>
      <c r="C6" s="57" t="s">
        <v>3571</v>
      </c>
      <c r="D6" s="57" t="s">
        <v>3578</v>
      </c>
      <c r="E6" s="57" t="s">
        <v>3579</v>
      </c>
      <c r="F6" s="57" t="s">
        <v>3580</v>
      </c>
      <c r="G6" s="57" t="s">
        <v>3575</v>
      </c>
      <c r="H6" s="57">
        <v>12</v>
      </c>
      <c r="I6" s="57">
        <v>4</v>
      </c>
      <c r="J6" s="57">
        <v>3</v>
      </c>
      <c r="K6" s="57">
        <v>0</v>
      </c>
      <c r="L6" s="57">
        <v>0</v>
      </c>
      <c r="M6" s="57">
        <v>0</v>
      </c>
      <c r="N6" s="57" t="s">
        <v>4188</v>
      </c>
      <c r="O6" s="57" t="s">
        <v>3576</v>
      </c>
      <c r="P6" s="98" t="s">
        <v>3581</v>
      </c>
    </row>
    <row r="7" spans="1:16" ht="60">
      <c r="A7" s="96">
        <v>3</v>
      </c>
      <c r="B7" s="57" t="s">
        <v>3570</v>
      </c>
      <c r="C7" s="57" t="s">
        <v>3571</v>
      </c>
      <c r="D7" s="57" t="s">
        <v>3582</v>
      </c>
      <c r="E7" s="57" t="s">
        <v>3583</v>
      </c>
      <c r="F7" s="57" t="s">
        <v>3584</v>
      </c>
      <c r="G7" s="57" t="s">
        <v>3575</v>
      </c>
      <c r="H7" s="57">
        <v>24</v>
      </c>
      <c r="I7" s="57">
        <v>6</v>
      </c>
      <c r="J7" s="57">
        <v>4.5</v>
      </c>
      <c r="K7" s="57">
        <v>0</v>
      </c>
      <c r="L7" s="57">
        <v>0</v>
      </c>
      <c r="M7" s="57">
        <v>0</v>
      </c>
      <c r="N7" s="57" t="s">
        <v>4188</v>
      </c>
      <c r="O7" s="57" t="s">
        <v>3585</v>
      </c>
      <c r="P7" s="98" t="s">
        <v>3586</v>
      </c>
    </row>
    <row r="8" spans="1:16" ht="60">
      <c r="A8" s="96">
        <v>4</v>
      </c>
      <c r="B8" s="57" t="s">
        <v>3570</v>
      </c>
      <c r="C8" s="57" t="s">
        <v>3571</v>
      </c>
      <c r="D8" s="57" t="s">
        <v>3587</v>
      </c>
      <c r="E8" s="57" t="s">
        <v>3588</v>
      </c>
      <c r="F8" s="57" t="s">
        <v>3589</v>
      </c>
      <c r="G8" s="57" t="s">
        <v>3575</v>
      </c>
      <c r="H8" s="57">
        <v>12</v>
      </c>
      <c r="I8" s="57">
        <v>3</v>
      </c>
      <c r="J8" s="57">
        <v>2.25</v>
      </c>
      <c r="K8" s="57">
        <v>0</v>
      </c>
      <c r="L8" s="57">
        <v>0</v>
      </c>
      <c r="M8" s="57">
        <v>0</v>
      </c>
      <c r="N8" s="57" t="s">
        <v>4188</v>
      </c>
      <c r="O8" s="57" t="s">
        <v>3585</v>
      </c>
      <c r="P8" s="98" t="s">
        <v>3590</v>
      </c>
    </row>
    <row r="9" spans="1:16" ht="45">
      <c r="A9" s="96">
        <v>5</v>
      </c>
      <c r="B9" s="57" t="s">
        <v>3570</v>
      </c>
      <c r="C9" s="57" t="s">
        <v>3571</v>
      </c>
      <c r="D9" s="57" t="s">
        <v>3591</v>
      </c>
      <c r="E9" s="57" t="s">
        <v>3592</v>
      </c>
      <c r="F9" s="57" t="s">
        <v>3593</v>
      </c>
      <c r="G9" s="57" t="s">
        <v>3575</v>
      </c>
      <c r="H9" s="57">
        <v>12</v>
      </c>
      <c r="I9" s="57">
        <v>6</v>
      </c>
      <c r="J9" s="57">
        <v>4.5</v>
      </c>
      <c r="K9" s="57">
        <v>0</v>
      </c>
      <c r="L9" s="57">
        <v>0</v>
      </c>
      <c r="M9" s="57">
        <v>0</v>
      </c>
      <c r="N9" s="57" t="s">
        <v>4188</v>
      </c>
      <c r="O9" s="57" t="s">
        <v>3594</v>
      </c>
      <c r="P9" s="98" t="s">
        <v>3595</v>
      </c>
    </row>
    <row r="10" spans="1:16" ht="60">
      <c r="A10" s="56">
        <v>6</v>
      </c>
      <c r="B10" s="56" t="s">
        <v>3570</v>
      </c>
      <c r="C10" s="56" t="s">
        <v>3571</v>
      </c>
      <c r="D10" s="56" t="s">
        <v>3596</v>
      </c>
      <c r="E10" s="56" t="s">
        <v>3597</v>
      </c>
      <c r="F10" s="56" t="s">
        <v>3598</v>
      </c>
      <c r="G10" s="56" t="s">
        <v>3575</v>
      </c>
      <c r="H10" s="56">
        <v>12</v>
      </c>
      <c r="I10" s="56">
        <v>4</v>
      </c>
      <c r="J10" s="56">
        <v>3</v>
      </c>
      <c r="K10" s="56">
        <v>8</v>
      </c>
      <c r="L10" s="56">
        <v>0</v>
      </c>
      <c r="M10" s="56">
        <v>0</v>
      </c>
      <c r="N10" s="57" t="s">
        <v>4188</v>
      </c>
      <c r="O10" s="56" t="s">
        <v>3585</v>
      </c>
      <c r="P10" s="56" t="s">
        <v>3599</v>
      </c>
    </row>
    <row r="11" spans="1:16" ht="60">
      <c r="A11" s="56">
        <v>7</v>
      </c>
      <c r="B11" s="56" t="s">
        <v>3570</v>
      </c>
      <c r="C11" s="56" t="s">
        <v>3571</v>
      </c>
      <c r="D11" s="56" t="s">
        <v>3600</v>
      </c>
      <c r="E11" s="56" t="s">
        <v>3601</v>
      </c>
      <c r="F11" s="56" t="s">
        <v>3602</v>
      </c>
      <c r="G11" s="56" t="s">
        <v>3575</v>
      </c>
      <c r="H11" s="56">
        <v>24</v>
      </c>
      <c r="I11" s="56">
        <v>6</v>
      </c>
      <c r="J11" s="56">
        <v>4.5</v>
      </c>
      <c r="K11" s="56">
        <v>0</v>
      </c>
      <c r="L11" s="56">
        <v>0</v>
      </c>
      <c r="M11" s="56">
        <v>0</v>
      </c>
      <c r="N11" s="57" t="s">
        <v>4188</v>
      </c>
      <c r="O11" s="56" t="s">
        <v>3585</v>
      </c>
      <c r="P11" s="56" t="s">
        <v>3603</v>
      </c>
    </row>
    <row r="12" spans="1:16" ht="30">
      <c r="A12" s="56">
        <v>8</v>
      </c>
      <c r="B12" s="56" t="s">
        <v>3570</v>
      </c>
      <c r="C12" s="56" t="s">
        <v>3571</v>
      </c>
      <c r="D12" s="56" t="s">
        <v>3604</v>
      </c>
      <c r="E12" s="56" t="s">
        <v>3605</v>
      </c>
      <c r="F12" s="56" t="s">
        <v>3606</v>
      </c>
      <c r="G12" s="56" t="s">
        <v>3575</v>
      </c>
      <c r="H12" s="56">
        <v>12</v>
      </c>
      <c r="I12" s="56">
        <v>2</v>
      </c>
      <c r="J12" s="56">
        <v>1.5</v>
      </c>
      <c r="K12" s="56">
        <v>0</v>
      </c>
      <c r="L12" s="56">
        <v>0</v>
      </c>
      <c r="M12" s="56">
        <v>0</v>
      </c>
      <c r="N12" s="57" t="s">
        <v>4188</v>
      </c>
      <c r="O12" s="56" t="s">
        <v>3607</v>
      </c>
      <c r="P12" s="56" t="s">
        <v>3608</v>
      </c>
    </row>
    <row r="13" spans="1:16" ht="60">
      <c r="A13" s="56">
        <v>9</v>
      </c>
      <c r="B13" s="56" t="s">
        <v>3570</v>
      </c>
      <c r="C13" s="56" t="s">
        <v>3571</v>
      </c>
      <c r="D13" s="56" t="s">
        <v>3609</v>
      </c>
      <c r="E13" s="56" t="s">
        <v>3610</v>
      </c>
      <c r="F13" s="56" t="s">
        <v>3611</v>
      </c>
      <c r="G13" s="56" t="s">
        <v>3575</v>
      </c>
      <c r="H13" s="56">
        <v>12</v>
      </c>
      <c r="I13" s="56">
        <v>4</v>
      </c>
      <c r="J13" s="56">
        <v>3</v>
      </c>
      <c r="K13" s="56">
        <v>0</v>
      </c>
      <c r="L13" s="56">
        <v>0</v>
      </c>
      <c r="M13" s="56">
        <v>0</v>
      </c>
      <c r="N13" s="57" t="s">
        <v>4188</v>
      </c>
      <c r="O13" s="56" t="s">
        <v>3585</v>
      </c>
      <c r="P13" s="56" t="s">
        <v>3612</v>
      </c>
    </row>
    <row r="14" spans="1:16" ht="60">
      <c r="A14" s="56">
        <v>10</v>
      </c>
      <c r="B14" s="56" t="s">
        <v>3570</v>
      </c>
      <c r="C14" s="56" t="s">
        <v>3571</v>
      </c>
      <c r="D14" s="56" t="s">
        <v>3613</v>
      </c>
      <c r="E14" s="56" t="s">
        <v>3614</v>
      </c>
      <c r="F14" s="56" t="s">
        <v>3615</v>
      </c>
      <c r="G14" s="56" t="s">
        <v>3575</v>
      </c>
      <c r="H14" s="56">
        <v>12</v>
      </c>
      <c r="I14" s="56">
        <v>4</v>
      </c>
      <c r="J14" s="56">
        <v>3</v>
      </c>
      <c r="K14" s="56">
        <v>8</v>
      </c>
      <c r="L14" s="56">
        <v>0</v>
      </c>
      <c r="M14" s="56">
        <v>0</v>
      </c>
      <c r="N14" s="57" t="s">
        <v>4188</v>
      </c>
      <c r="O14" s="56" t="s">
        <v>3585</v>
      </c>
      <c r="P14" s="56" t="s">
        <v>3616</v>
      </c>
    </row>
    <row r="15" spans="1:16" ht="60">
      <c r="A15" s="56">
        <v>11</v>
      </c>
      <c r="B15" s="56" t="s">
        <v>3570</v>
      </c>
      <c r="C15" s="56" t="s">
        <v>3571</v>
      </c>
      <c r="D15" s="56" t="s">
        <v>3617</v>
      </c>
      <c r="E15" s="56" t="s">
        <v>3618</v>
      </c>
      <c r="F15" s="56" t="s">
        <v>3619</v>
      </c>
      <c r="G15" s="56" t="s">
        <v>3575</v>
      </c>
      <c r="H15" s="56">
        <v>24</v>
      </c>
      <c r="I15" s="56">
        <v>4</v>
      </c>
      <c r="J15" s="56">
        <v>3</v>
      </c>
      <c r="K15" s="56">
        <v>0</v>
      </c>
      <c r="L15" s="56">
        <v>0</v>
      </c>
      <c r="M15" s="56">
        <v>0</v>
      </c>
      <c r="N15" s="57" t="s">
        <v>4188</v>
      </c>
      <c r="O15" s="56" t="s">
        <v>3585</v>
      </c>
      <c r="P15" s="56" t="s">
        <v>3620</v>
      </c>
    </row>
    <row r="16" spans="1:16" ht="60">
      <c r="A16" s="56">
        <v>12</v>
      </c>
      <c r="B16" s="56" t="s">
        <v>3570</v>
      </c>
      <c r="C16" s="56" t="s">
        <v>3571</v>
      </c>
      <c r="D16" s="56" t="s">
        <v>3621</v>
      </c>
      <c r="E16" s="56" t="s">
        <v>3622</v>
      </c>
      <c r="F16" s="56" t="s">
        <v>3623</v>
      </c>
      <c r="G16" s="56" t="s">
        <v>3575</v>
      </c>
      <c r="H16" s="56">
        <v>24</v>
      </c>
      <c r="I16" s="56">
        <v>7</v>
      </c>
      <c r="J16" s="56">
        <v>5.25</v>
      </c>
      <c r="K16" s="56">
        <v>8</v>
      </c>
      <c r="L16" s="56">
        <v>0</v>
      </c>
      <c r="M16" s="56">
        <v>0</v>
      </c>
      <c r="N16" s="57" t="s">
        <v>4188</v>
      </c>
      <c r="O16" s="56" t="s">
        <v>3585</v>
      </c>
      <c r="P16" s="56" t="s">
        <v>3624</v>
      </c>
    </row>
    <row r="17" spans="1:16" ht="30">
      <c r="A17" s="56">
        <v>13</v>
      </c>
      <c r="B17" s="56" t="s">
        <v>3570</v>
      </c>
      <c r="C17" s="56" t="s">
        <v>3571</v>
      </c>
      <c r="D17" s="56" t="s">
        <v>3625</v>
      </c>
      <c r="E17" s="56" t="s">
        <v>3626</v>
      </c>
      <c r="F17" s="56" t="s">
        <v>3627</v>
      </c>
      <c r="G17" s="56" t="s">
        <v>3575</v>
      </c>
      <c r="H17" s="56">
        <v>36</v>
      </c>
      <c r="I17" s="56">
        <v>6</v>
      </c>
      <c r="J17" s="56">
        <v>48</v>
      </c>
      <c r="K17" s="56">
        <v>48</v>
      </c>
      <c r="L17" s="56">
        <v>0</v>
      </c>
      <c r="M17" s="56">
        <v>0</v>
      </c>
      <c r="N17" s="57" t="s">
        <v>4188</v>
      </c>
      <c r="O17" s="56" t="s">
        <v>3594</v>
      </c>
      <c r="P17" s="56" t="s">
        <v>3628</v>
      </c>
    </row>
    <row r="18" spans="1:16" ht="60">
      <c r="A18" s="56">
        <v>14</v>
      </c>
      <c r="B18" s="56" t="s">
        <v>3570</v>
      </c>
      <c r="C18" s="56" t="s">
        <v>3629</v>
      </c>
      <c r="D18" s="56" t="s">
        <v>3630</v>
      </c>
      <c r="E18" s="56" t="s">
        <v>3631</v>
      </c>
      <c r="F18" s="56" t="s">
        <v>3632</v>
      </c>
      <c r="G18" s="56" t="s">
        <v>3575</v>
      </c>
      <c r="H18" s="56">
        <v>12</v>
      </c>
      <c r="I18" s="56">
        <v>4</v>
      </c>
      <c r="J18" s="56">
        <v>3</v>
      </c>
      <c r="K18" s="56">
        <v>8</v>
      </c>
      <c r="L18" s="56">
        <v>0</v>
      </c>
      <c r="M18" s="56">
        <v>0</v>
      </c>
      <c r="N18" s="57" t="s">
        <v>4188</v>
      </c>
      <c r="O18" s="56" t="s">
        <v>3585</v>
      </c>
      <c r="P18" s="56" t="s">
        <v>3633</v>
      </c>
    </row>
    <row r="19" spans="1:16" ht="60">
      <c r="A19" s="56">
        <v>15</v>
      </c>
      <c r="B19" s="56" t="s">
        <v>3570</v>
      </c>
      <c r="C19" s="56" t="s">
        <v>3571</v>
      </c>
      <c r="D19" s="56" t="s">
        <v>3634</v>
      </c>
      <c r="E19" s="56" t="s">
        <v>3635</v>
      </c>
      <c r="F19" s="56" t="s">
        <v>3636</v>
      </c>
      <c r="G19" s="56" t="s">
        <v>3575</v>
      </c>
      <c r="H19" s="56">
        <v>4</v>
      </c>
      <c r="I19" s="56">
        <v>1</v>
      </c>
      <c r="J19" s="56">
        <v>0.75</v>
      </c>
      <c r="K19" s="56">
        <v>0</v>
      </c>
      <c r="L19" s="56">
        <v>0</v>
      </c>
      <c r="M19" s="56">
        <v>0</v>
      </c>
      <c r="N19" s="57" t="s">
        <v>4188</v>
      </c>
      <c r="O19" s="56" t="s">
        <v>3637</v>
      </c>
      <c r="P19" s="56" t="s">
        <v>549</v>
      </c>
    </row>
    <row r="20" spans="1:16" ht="60">
      <c r="A20" s="56">
        <v>16</v>
      </c>
      <c r="B20" s="56" t="s">
        <v>3570</v>
      </c>
      <c r="C20" s="56" t="s">
        <v>3571</v>
      </c>
      <c r="D20" s="56" t="s">
        <v>3638</v>
      </c>
      <c r="E20" s="56" t="s">
        <v>3639</v>
      </c>
      <c r="F20" s="56" t="s">
        <v>3640</v>
      </c>
      <c r="G20" s="56" t="s">
        <v>3575</v>
      </c>
      <c r="H20" s="56">
        <v>4</v>
      </c>
      <c r="I20" s="56">
        <v>1</v>
      </c>
      <c r="J20" s="56">
        <v>0.75</v>
      </c>
      <c r="K20" s="56">
        <v>0</v>
      </c>
      <c r="L20" s="56">
        <v>0</v>
      </c>
      <c r="M20" s="56">
        <v>0</v>
      </c>
      <c r="N20" s="57" t="s">
        <v>4188</v>
      </c>
      <c r="O20" s="56" t="s">
        <v>3641</v>
      </c>
      <c r="P20" s="56" t="s">
        <v>3642</v>
      </c>
    </row>
    <row r="21" spans="1:16" ht="90">
      <c r="A21" s="56">
        <v>17</v>
      </c>
      <c r="B21" s="56" t="s">
        <v>3570</v>
      </c>
      <c r="C21" s="56" t="s">
        <v>3571</v>
      </c>
      <c r="D21" s="56" t="s">
        <v>3643</v>
      </c>
      <c r="E21" s="56" t="s">
        <v>3644</v>
      </c>
      <c r="F21" s="56" t="s">
        <v>3645</v>
      </c>
      <c r="G21" s="56" t="s">
        <v>3575</v>
      </c>
      <c r="H21" s="56">
        <v>12</v>
      </c>
      <c r="I21" s="56">
        <v>3</v>
      </c>
      <c r="J21" s="56">
        <v>2.25</v>
      </c>
      <c r="K21" s="56">
        <v>0</v>
      </c>
      <c r="L21" s="56">
        <v>0</v>
      </c>
      <c r="M21" s="56">
        <v>0</v>
      </c>
      <c r="N21" s="57" t="s">
        <v>4188</v>
      </c>
      <c r="O21" s="56" t="s">
        <v>3646</v>
      </c>
      <c r="P21" s="56" t="s">
        <v>551</v>
      </c>
    </row>
    <row r="22" spans="1:16" ht="90">
      <c r="A22" s="56">
        <v>18</v>
      </c>
      <c r="B22" s="56" t="s">
        <v>3570</v>
      </c>
      <c r="C22" s="56" t="s">
        <v>3571</v>
      </c>
      <c r="D22" s="56" t="s">
        <v>3647</v>
      </c>
      <c r="E22" s="56" t="s">
        <v>3648</v>
      </c>
      <c r="F22" s="56" t="s">
        <v>3649</v>
      </c>
      <c r="G22" s="56" t="s">
        <v>3575</v>
      </c>
      <c r="H22" s="56">
        <v>12</v>
      </c>
      <c r="I22" s="56">
        <v>4</v>
      </c>
      <c r="J22" s="56">
        <v>3</v>
      </c>
      <c r="K22" s="56">
        <v>0</v>
      </c>
      <c r="L22" s="56">
        <v>0</v>
      </c>
      <c r="M22" s="56">
        <v>0</v>
      </c>
      <c r="N22" s="57" t="s">
        <v>4188</v>
      </c>
      <c r="O22" s="56" t="s">
        <v>3650</v>
      </c>
      <c r="P22" s="56" t="s">
        <v>550</v>
      </c>
    </row>
    <row r="23" spans="1:16" ht="60">
      <c r="A23" s="56">
        <v>19</v>
      </c>
      <c r="B23" s="56" t="s">
        <v>3570</v>
      </c>
      <c r="C23" s="56" t="s">
        <v>3571</v>
      </c>
      <c r="D23" s="56" t="s">
        <v>3651</v>
      </c>
      <c r="E23" s="56" t="s">
        <v>3652</v>
      </c>
      <c r="F23" s="56" t="s">
        <v>3653</v>
      </c>
      <c r="G23" s="56" t="s">
        <v>3575</v>
      </c>
      <c r="H23" s="56">
        <v>12</v>
      </c>
      <c r="I23" s="56">
        <v>2</v>
      </c>
      <c r="J23" s="56">
        <v>1.5</v>
      </c>
      <c r="K23" s="56">
        <v>0</v>
      </c>
      <c r="L23" s="56">
        <v>0</v>
      </c>
      <c r="M23" s="56">
        <v>0</v>
      </c>
      <c r="N23" s="57" t="s">
        <v>4188</v>
      </c>
      <c r="O23" s="56" t="s">
        <v>3654</v>
      </c>
      <c r="P23" s="56" t="s">
        <v>552</v>
      </c>
    </row>
    <row r="24" spans="1:16" ht="33" customHeight="1">
      <c r="A24" s="56">
        <v>20</v>
      </c>
      <c r="B24" s="56" t="s">
        <v>3570</v>
      </c>
      <c r="C24" s="56" t="s">
        <v>3571</v>
      </c>
      <c r="D24" s="56" t="s">
        <v>3655</v>
      </c>
      <c r="E24" s="56" t="s">
        <v>3656</v>
      </c>
      <c r="F24" s="56" t="s">
        <v>3657</v>
      </c>
      <c r="G24" s="56" t="s">
        <v>3575</v>
      </c>
      <c r="H24" s="56">
        <v>4</v>
      </c>
      <c r="I24" s="56">
        <v>2</v>
      </c>
      <c r="J24" s="56">
        <v>1.5</v>
      </c>
      <c r="K24" s="56">
        <v>0</v>
      </c>
      <c r="L24" s="56">
        <v>0</v>
      </c>
      <c r="M24" s="56">
        <v>0</v>
      </c>
      <c r="N24" s="57" t="s">
        <v>4188</v>
      </c>
      <c r="O24" s="56" t="s">
        <v>3658</v>
      </c>
      <c r="P24" s="56" t="s">
        <v>553</v>
      </c>
    </row>
    <row r="25" spans="1:16" ht="60">
      <c r="A25" s="56">
        <v>21</v>
      </c>
      <c r="B25" s="56" t="s">
        <v>3570</v>
      </c>
      <c r="C25" s="56" t="s">
        <v>3571</v>
      </c>
      <c r="D25" s="56" t="s">
        <v>3659</v>
      </c>
      <c r="E25" s="56" t="s">
        <v>3660</v>
      </c>
      <c r="F25" s="56" t="s">
        <v>3661</v>
      </c>
      <c r="G25" s="56" t="s">
        <v>3575</v>
      </c>
      <c r="H25" s="56">
        <v>6</v>
      </c>
      <c r="I25" s="56">
        <v>2</v>
      </c>
      <c r="J25" s="56">
        <v>1.5</v>
      </c>
      <c r="K25" s="56">
        <v>0</v>
      </c>
      <c r="L25" s="56">
        <v>0</v>
      </c>
      <c r="M25" s="56">
        <v>0</v>
      </c>
      <c r="N25" s="57" t="s">
        <v>4188</v>
      </c>
      <c r="O25" s="56" t="s">
        <v>3662</v>
      </c>
      <c r="P25" s="56" t="s">
        <v>3663</v>
      </c>
    </row>
    <row r="26" spans="1:16" ht="60">
      <c r="A26" s="56">
        <v>22</v>
      </c>
      <c r="B26" s="56" t="s">
        <v>3570</v>
      </c>
      <c r="C26" s="56" t="s">
        <v>3571</v>
      </c>
      <c r="D26" s="56" t="s">
        <v>3664</v>
      </c>
      <c r="E26" s="56" t="s">
        <v>3665</v>
      </c>
      <c r="F26" s="56" t="s">
        <v>3666</v>
      </c>
      <c r="G26" s="56" t="s">
        <v>3575</v>
      </c>
      <c r="H26" s="56">
        <v>16</v>
      </c>
      <c r="I26" s="56">
        <v>1</v>
      </c>
      <c r="J26" s="56">
        <v>8</v>
      </c>
      <c r="K26" s="56">
        <v>8</v>
      </c>
      <c r="L26" s="56">
        <v>0</v>
      </c>
      <c r="M26" s="56">
        <v>0</v>
      </c>
      <c r="N26" s="57" t="s">
        <v>4188</v>
      </c>
      <c r="O26" s="56" t="s">
        <v>3576</v>
      </c>
      <c r="P26" s="56" t="s">
        <v>3667</v>
      </c>
    </row>
    <row r="27" spans="1:16" ht="45">
      <c r="A27" s="70">
        <v>23</v>
      </c>
      <c r="B27" s="71" t="s">
        <v>3570</v>
      </c>
      <c r="C27" s="71" t="s">
        <v>3571</v>
      </c>
      <c r="D27" s="71" t="s">
        <v>3668</v>
      </c>
      <c r="E27" s="71" t="s">
        <v>3669</v>
      </c>
      <c r="F27" s="71" t="s">
        <v>3670</v>
      </c>
      <c r="G27" s="71" t="s">
        <v>3671</v>
      </c>
      <c r="H27" s="71">
        <v>11.25</v>
      </c>
      <c r="I27" s="71">
        <v>1</v>
      </c>
      <c r="J27" s="71">
        <v>0.7</v>
      </c>
      <c r="K27" s="71">
        <v>0</v>
      </c>
      <c r="L27" s="71">
        <v>0</v>
      </c>
      <c r="M27" s="71">
        <v>0</v>
      </c>
      <c r="N27" s="57" t="s">
        <v>4188</v>
      </c>
      <c r="O27" s="71" t="s">
        <v>3672</v>
      </c>
      <c r="P27" s="70" t="s">
        <v>3673</v>
      </c>
    </row>
    <row r="28" spans="1:16" ht="60">
      <c r="A28" s="56">
        <v>24</v>
      </c>
      <c r="B28" s="56" t="s">
        <v>3570</v>
      </c>
      <c r="C28" s="56" t="s">
        <v>3629</v>
      </c>
      <c r="D28" s="56" t="s">
        <v>3630</v>
      </c>
      <c r="E28" s="56" t="s">
        <v>3674</v>
      </c>
      <c r="F28" s="56" t="s">
        <v>3632</v>
      </c>
      <c r="G28" s="56" t="s">
        <v>3671</v>
      </c>
      <c r="H28" s="56">
        <v>4</v>
      </c>
      <c r="I28" s="56">
        <v>1</v>
      </c>
      <c r="J28" s="56">
        <v>0.7</v>
      </c>
      <c r="K28" s="56">
        <v>0</v>
      </c>
      <c r="L28" s="56">
        <v>0</v>
      </c>
      <c r="M28" s="56">
        <v>0</v>
      </c>
      <c r="N28" s="57" t="s">
        <v>4188</v>
      </c>
      <c r="O28" s="56" t="s">
        <v>3675</v>
      </c>
      <c r="P28" s="56" t="s">
        <v>3676</v>
      </c>
    </row>
    <row r="34" spans="1:16" ht="51" customHeight="1">
      <c r="B34" s="68" t="s">
        <v>4186</v>
      </c>
      <c r="C34" s="78">
        <v>24</v>
      </c>
    </row>
    <row r="35" spans="1:16" ht="75" customHeight="1">
      <c r="B35" s="68" t="s">
        <v>4187</v>
      </c>
      <c r="C35" s="78">
        <v>88</v>
      </c>
    </row>
    <row r="36" spans="1:16" ht="59.25" customHeight="1">
      <c r="B36" s="73" t="s">
        <v>4293</v>
      </c>
      <c r="C36" s="78">
        <v>11</v>
      </c>
    </row>
    <row r="39" spans="1:16">
      <c r="A39" s="166" t="s">
        <v>3060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>
      <c r="A40" s="166" t="s">
        <v>3061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1:16" ht="44.25" customHeight="1">
      <c r="A41" s="166" t="s">
        <v>3569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</sheetData>
  <mergeCells count="19">
    <mergeCell ref="P2:P3"/>
    <mergeCell ref="A39:P39"/>
    <mergeCell ref="A40:P40"/>
    <mergeCell ref="A41:P41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F2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workbookViewId="0">
      <selection activeCell="A13" sqref="A13:XFD15"/>
    </sheetView>
  </sheetViews>
  <sheetFormatPr defaultColWidth="9.140625" defaultRowHeight="15"/>
  <cols>
    <col min="1" max="1" width="7.140625" style="8" customWidth="1"/>
    <col min="2" max="2" width="27" style="8" customWidth="1"/>
    <col min="3" max="4" width="16.5703125" style="8" customWidth="1"/>
    <col min="5" max="6" width="13.140625" style="8" customWidth="1"/>
    <col min="7" max="7" width="15.42578125" style="8" customWidth="1"/>
    <col min="8" max="8" width="15" style="8" customWidth="1"/>
    <col min="9" max="9" width="14" style="8" customWidth="1"/>
    <col min="10" max="11" width="13.5703125" style="8" customWidth="1"/>
    <col min="12" max="12" width="13.85546875" style="8" customWidth="1"/>
    <col min="13" max="13" width="16.140625" style="8" customWidth="1"/>
    <col min="14" max="14" width="23.42578125" style="8" customWidth="1"/>
    <col min="15" max="15" width="38.28515625" style="8" customWidth="1"/>
    <col min="16" max="16" width="36" style="8" customWidth="1"/>
    <col min="17" max="17" width="52.5703125" style="8" customWidth="1"/>
    <col min="18" max="16384" width="9.140625" style="8"/>
  </cols>
  <sheetData>
    <row r="1" spans="1:16">
      <c r="A1" s="127" t="s">
        <v>3782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0"/>
      <c r="P1" s="120"/>
    </row>
    <row r="2" spans="1:16" s="13" customFormat="1" ht="57.75" customHeight="1">
      <c r="A2" s="133" t="s">
        <v>548</v>
      </c>
      <c r="B2" s="133" t="s">
        <v>983</v>
      </c>
      <c r="C2" s="133" t="s">
        <v>0</v>
      </c>
      <c r="D2" s="133" t="s">
        <v>1</v>
      </c>
      <c r="E2" s="143" t="s">
        <v>984</v>
      </c>
      <c r="F2" s="143"/>
      <c r="G2" s="143" t="s">
        <v>2</v>
      </c>
      <c r="H2" s="143" t="s">
        <v>191</v>
      </c>
      <c r="I2" s="143" t="s">
        <v>985</v>
      </c>
      <c r="J2" s="143" t="s">
        <v>986</v>
      </c>
      <c r="K2" s="143" t="s">
        <v>987</v>
      </c>
      <c r="L2" s="143" t="s">
        <v>988</v>
      </c>
      <c r="M2" s="143" t="s">
        <v>1552</v>
      </c>
      <c r="N2" s="143" t="s">
        <v>990</v>
      </c>
      <c r="O2" s="143" t="s">
        <v>3391</v>
      </c>
      <c r="P2" s="143" t="s">
        <v>991</v>
      </c>
    </row>
    <row r="3" spans="1:16" s="13" customFormat="1" ht="74.25" customHeight="1">
      <c r="A3" s="133"/>
      <c r="B3" s="133"/>
      <c r="C3" s="133"/>
      <c r="D3" s="133"/>
      <c r="E3" s="104" t="s">
        <v>992</v>
      </c>
      <c r="F3" s="104" t="s">
        <v>993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4" customHeigh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3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</row>
    <row r="5" spans="1:16" ht="90">
      <c r="A5" s="79">
        <v>1</v>
      </c>
      <c r="B5" s="79" t="s">
        <v>43</v>
      </c>
      <c r="C5" s="79" t="s">
        <v>3783</v>
      </c>
      <c r="D5" s="79" t="s">
        <v>3784</v>
      </c>
      <c r="E5" s="79" t="s">
        <v>573</v>
      </c>
      <c r="F5" s="79" t="s">
        <v>572</v>
      </c>
      <c r="G5" s="79" t="s">
        <v>7</v>
      </c>
      <c r="H5" s="79">
        <v>24</v>
      </c>
      <c r="I5" s="79">
        <v>1</v>
      </c>
      <c r="J5" s="79">
        <v>0.75</v>
      </c>
      <c r="K5" s="79" t="s">
        <v>981</v>
      </c>
      <c r="L5" s="79">
        <v>2</v>
      </c>
      <c r="M5" s="79">
        <v>8</v>
      </c>
      <c r="N5" s="103" t="s">
        <v>4188</v>
      </c>
      <c r="O5" s="79" t="s">
        <v>3785</v>
      </c>
      <c r="P5" s="79" t="s">
        <v>3784</v>
      </c>
    </row>
    <row r="6" spans="1:16" ht="105">
      <c r="A6" s="79">
        <v>2</v>
      </c>
      <c r="B6" s="79" t="s">
        <v>43</v>
      </c>
      <c r="C6" s="79" t="s">
        <v>3783</v>
      </c>
      <c r="D6" s="79" t="s">
        <v>3786</v>
      </c>
      <c r="E6" s="79" t="s">
        <v>571</v>
      </c>
      <c r="F6" s="79" t="s">
        <v>570</v>
      </c>
      <c r="G6" s="79" t="s">
        <v>7</v>
      </c>
      <c r="H6" s="79">
        <v>12</v>
      </c>
      <c r="I6" s="79">
        <v>1</v>
      </c>
      <c r="J6" s="79">
        <v>0.75</v>
      </c>
      <c r="K6" s="79" t="s">
        <v>981</v>
      </c>
      <c r="L6" s="79"/>
      <c r="M6" s="79"/>
      <c r="N6" s="103" t="s">
        <v>4188</v>
      </c>
      <c r="O6" s="79" t="s">
        <v>3787</v>
      </c>
      <c r="P6" s="79" t="s">
        <v>3786</v>
      </c>
    </row>
    <row r="9" spans="1:16" ht="51" customHeight="1">
      <c r="B9" s="73" t="s">
        <v>4186</v>
      </c>
      <c r="C9" s="78">
        <v>2</v>
      </c>
    </row>
    <row r="10" spans="1:16" ht="45" customHeight="1">
      <c r="B10" s="73" t="s">
        <v>4187</v>
      </c>
      <c r="C10" s="78">
        <v>2</v>
      </c>
    </row>
    <row r="11" spans="1:16" ht="60" customHeight="1">
      <c r="B11" s="73" t="s">
        <v>4293</v>
      </c>
      <c r="C11" s="78">
        <v>0</v>
      </c>
    </row>
    <row r="12" spans="1:16" ht="15" customHeight="1"/>
    <row r="13" spans="1:16">
      <c r="A13" s="166" t="s">
        <v>3060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>
      <c r="A14" s="166" t="s">
        <v>3061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5" spans="1:16" ht="44.25" customHeight="1">
      <c r="A15" s="166" t="s">
        <v>3569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</row>
  </sheetData>
  <mergeCells count="19">
    <mergeCell ref="M2:M3"/>
    <mergeCell ref="N2:N3"/>
    <mergeCell ref="O2:O3"/>
    <mergeCell ref="A13:P13"/>
    <mergeCell ref="A14:P14"/>
    <mergeCell ref="A15:P15"/>
    <mergeCell ref="A1:N1"/>
    <mergeCell ref="A2:A3"/>
    <mergeCell ref="B2:B3"/>
    <mergeCell ref="C2:C3"/>
    <mergeCell ref="D2:D3"/>
    <mergeCell ref="E2:F2"/>
    <mergeCell ref="G2:G3"/>
    <mergeCell ref="H2:H3"/>
    <mergeCell ref="I2:I3"/>
    <mergeCell ref="P2:P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4"/>
  <sheetViews>
    <sheetView topLeftCell="A133" zoomScale="80" zoomScaleNormal="80" workbookViewId="0">
      <selection activeCell="A142" sqref="A142:XFD144"/>
    </sheetView>
  </sheetViews>
  <sheetFormatPr defaultRowHeight="15"/>
  <cols>
    <col min="2" max="2" width="16.28515625" customWidth="1"/>
    <col min="3" max="3" width="14.140625" customWidth="1"/>
    <col min="4" max="4" width="28.140625" customWidth="1"/>
    <col min="5" max="5" width="16" customWidth="1"/>
    <col min="6" max="7" width="16.7109375" customWidth="1"/>
    <col min="8" max="8" width="14.42578125" style="108" customWidth="1"/>
    <col min="9" max="9" width="15.42578125" style="108" customWidth="1"/>
    <col min="10" max="10" width="15.7109375" style="108" customWidth="1"/>
    <col min="11" max="11" width="13.7109375" customWidth="1"/>
    <col min="12" max="12" width="15.42578125" customWidth="1"/>
    <col min="13" max="13" width="14" customWidth="1"/>
    <col min="14" max="14" width="17" customWidth="1"/>
    <col min="15" max="15" width="37.85546875" customWidth="1"/>
    <col min="16" max="16" width="34.7109375" customWidth="1"/>
  </cols>
  <sheetData>
    <row r="1" spans="1:16">
      <c r="A1" s="159" t="s">
        <v>4290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>
      <c r="A2" s="133" t="s">
        <v>548</v>
      </c>
      <c r="B2" s="133" t="s">
        <v>983</v>
      </c>
      <c r="C2" s="133" t="s">
        <v>0</v>
      </c>
      <c r="D2" s="133" t="s">
        <v>1</v>
      </c>
      <c r="E2" s="143" t="s">
        <v>984</v>
      </c>
      <c r="F2" s="143"/>
      <c r="G2" s="143" t="s">
        <v>2</v>
      </c>
      <c r="H2" s="177" t="s">
        <v>191</v>
      </c>
      <c r="I2" s="177" t="s">
        <v>985</v>
      </c>
      <c r="J2" s="177" t="s">
        <v>986</v>
      </c>
      <c r="K2" s="143" t="s">
        <v>987</v>
      </c>
      <c r="L2" s="143" t="s">
        <v>988</v>
      </c>
      <c r="M2" s="143" t="s">
        <v>1552</v>
      </c>
      <c r="N2" s="143" t="s">
        <v>990</v>
      </c>
      <c r="O2" s="143" t="s">
        <v>3391</v>
      </c>
      <c r="P2" s="143" t="s">
        <v>991</v>
      </c>
    </row>
    <row r="3" spans="1:16" ht="87.75" customHeight="1">
      <c r="A3" s="133"/>
      <c r="B3" s="133"/>
      <c r="C3" s="133"/>
      <c r="D3" s="133"/>
      <c r="E3" s="104" t="s">
        <v>992</v>
      </c>
      <c r="F3" s="104" t="s">
        <v>993</v>
      </c>
      <c r="G3" s="143"/>
      <c r="H3" s="177"/>
      <c r="I3" s="177"/>
      <c r="J3" s="177"/>
      <c r="K3" s="143"/>
      <c r="L3" s="143"/>
      <c r="M3" s="143"/>
      <c r="N3" s="143"/>
      <c r="O3" s="143"/>
      <c r="P3" s="143"/>
    </row>
    <row r="4" spans="1:16" s="8" customFormat="1" ht="24" customHeigh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3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</row>
    <row r="5" spans="1:16" ht="60">
      <c r="A5" s="10">
        <v>1</v>
      </c>
      <c r="B5" s="74" t="s">
        <v>43</v>
      </c>
      <c r="C5" s="73" t="s">
        <v>886</v>
      </c>
      <c r="D5" s="73" t="s">
        <v>885</v>
      </c>
      <c r="E5" s="73" t="s">
        <v>4183</v>
      </c>
      <c r="F5" s="73" t="s">
        <v>4184</v>
      </c>
      <c r="G5" s="10" t="s">
        <v>585</v>
      </c>
      <c r="H5" s="15">
        <v>8</v>
      </c>
      <c r="I5" s="11">
        <v>8</v>
      </c>
      <c r="J5" s="11">
        <v>1.1000000000000001</v>
      </c>
      <c r="K5" s="10" t="s">
        <v>981</v>
      </c>
      <c r="L5" s="10" t="s">
        <v>981</v>
      </c>
      <c r="M5" s="10" t="s">
        <v>981</v>
      </c>
      <c r="N5" s="10" t="s">
        <v>4188</v>
      </c>
      <c r="O5" s="73" t="s">
        <v>893</v>
      </c>
      <c r="P5" s="79" t="s">
        <v>3823</v>
      </c>
    </row>
    <row r="6" spans="1:16" ht="60">
      <c r="A6" s="10">
        <v>2</v>
      </c>
      <c r="B6" s="74" t="s">
        <v>43</v>
      </c>
      <c r="C6" s="73" t="s">
        <v>886</v>
      </c>
      <c r="D6" s="73" t="s">
        <v>887</v>
      </c>
      <c r="E6" s="73" t="s">
        <v>888</v>
      </c>
      <c r="F6" s="73" t="s">
        <v>889</v>
      </c>
      <c r="G6" s="10" t="s">
        <v>585</v>
      </c>
      <c r="H6" s="11">
        <v>15</v>
      </c>
      <c r="I6" s="11">
        <v>5</v>
      </c>
      <c r="J6" s="11">
        <v>1.1000000000000001</v>
      </c>
      <c r="K6" s="10" t="s">
        <v>981</v>
      </c>
      <c r="L6" s="10" t="s">
        <v>981</v>
      </c>
      <c r="M6" s="10" t="s">
        <v>981</v>
      </c>
      <c r="N6" s="10" t="s">
        <v>4188</v>
      </c>
      <c r="O6" s="73" t="s">
        <v>893</v>
      </c>
      <c r="P6" s="79" t="s">
        <v>3823</v>
      </c>
    </row>
    <row r="7" spans="1:16" ht="90">
      <c r="A7" s="10">
        <v>3</v>
      </c>
      <c r="B7" s="74" t="s">
        <v>43</v>
      </c>
      <c r="C7" s="73" t="s">
        <v>886</v>
      </c>
      <c r="D7" s="73" t="s">
        <v>887</v>
      </c>
      <c r="E7" s="73" t="s">
        <v>890</v>
      </c>
      <c r="F7" s="73" t="s">
        <v>891</v>
      </c>
      <c r="G7" s="10" t="s">
        <v>585</v>
      </c>
      <c r="H7" s="11">
        <v>10</v>
      </c>
      <c r="I7" s="11">
        <v>2</v>
      </c>
      <c r="J7" s="11">
        <v>1.1000000000000001</v>
      </c>
      <c r="K7" s="10" t="s">
        <v>981</v>
      </c>
      <c r="L7" s="10" t="s">
        <v>981</v>
      </c>
      <c r="M7" s="10" t="s">
        <v>981</v>
      </c>
      <c r="N7" s="10" t="s">
        <v>4188</v>
      </c>
      <c r="O7" s="73" t="s">
        <v>4255</v>
      </c>
      <c r="P7" s="79" t="s">
        <v>3823</v>
      </c>
    </row>
    <row r="8" spans="1:16" ht="90">
      <c r="A8" s="10">
        <v>4</v>
      </c>
      <c r="B8" s="74" t="s">
        <v>43</v>
      </c>
      <c r="C8" s="73" t="s">
        <v>886</v>
      </c>
      <c r="D8" s="73" t="s">
        <v>887</v>
      </c>
      <c r="E8" s="73" t="s">
        <v>894</v>
      </c>
      <c r="F8" s="73" t="s">
        <v>895</v>
      </c>
      <c r="G8" s="10" t="s">
        <v>585</v>
      </c>
      <c r="H8" s="11">
        <v>8</v>
      </c>
      <c r="I8" s="15">
        <v>1</v>
      </c>
      <c r="J8" s="106">
        <v>0.75</v>
      </c>
      <c r="K8" s="10" t="s">
        <v>981</v>
      </c>
      <c r="L8" s="10" t="s">
        <v>981</v>
      </c>
      <c r="M8" s="10" t="s">
        <v>981</v>
      </c>
      <c r="N8" s="10" t="s">
        <v>4188</v>
      </c>
      <c r="O8" s="73" t="s">
        <v>4256</v>
      </c>
      <c r="P8" s="79" t="s">
        <v>3823</v>
      </c>
    </row>
    <row r="9" spans="1:16" ht="90">
      <c r="A9" s="10">
        <v>5</v>
      </c>
      <c r="B9" s="74" t="s">
        <v>43</v>
      </c>
      <c r="C9" s="73" t="s">
        <v>886</v>
      </c>
      <c r="D9" s="73" t="s">
        <v>887</v>
      </c>
      <c r="E9" s="73" t="s">
        <v>896</v>
      </c>
      <c r="F9" s="73" t="s">
        <v>897</v>
      </c>
      <c r="G9" s="10" t="s">
        <v>585</v>
      </c>
      <c r="H9" s="11">
        <v>8</v>
      </c>
      <c r="I9" s="15">
        <v>1</v>
      </c>
      <c r="J9" s="106">
        <v>0.75</v>
      </c>
      <c r="K9" s="10" t="s">
        <v>981</v>
      </c>
      <c r="L9" s="10" t="s">
        <v>981</v>
      </c>
      <c r="M9" s="10" t="s">
        <v>981</v>
      </c>
      <c r="N9" s="10" t="s">
        <v>4188</v>
      </c>
      <c r="O9" s="73" t="s">
        <v>4257</v>
      </c>
      <c r="P9" s="79" t="s">
        <v>3823</v>
      </c>
    </row>
    <row r="10" spans="1:16" ht="90">
      <c r="A10" s="10">
        <v>6</v>
      </c>
      <c r="B10" s="74" t="s">
        <v>43</v>
      </c>
      <c r="C10" s="73" t="s">
        <v>886</v>
      </c>
      <c r="D10" s="73" t="s">
        <v>887</v>
      </c>
      <c r="E10" s="73" t="s">
        <v>898</v>
      </c>
      <c r="F10" s="73" t="s">
        <v>899</v>
      </c>
      <c r="G10" s="10" t="s">
        <v>585</v>
      </c>
      <c r="H10" s="11">
        <v>8</v>
      </c>
      <c r="I10" s="15">
        <v>1</v>
      </c>
      <c r="J10" s="106">
        <v>0.75</v>
      </c>
      <c r="K10" s="10" t="s">
        <v>981</v>
      </c>
      <c r="L10" s="10" t="s">
        <v>981</v>
      </c>
      <c r="M10" s="10" t="s">
        <v>981</v>
      </c>
      <c r="N10" s="10" t="s">
        <v>4188</v>
      </c>
      <c r="O10" s="73" t="s">
        <v>4258</v>
      </c>
      <c r="P10" s="79" t="s">
        <v>3823</v>
      </c>
    </row>
    <row r="11" spans="1:16" ht="90">
      <c r="A11" s="10">
        <v>7</v>
      </c>
      <c r="B11" s="74" t="s">
        <v>43</v>
      </c>
      <c r="C11" s="73" t="s">
        <v>886</v>
      </c>
      <c r="D11" s="73" t="s">
        <v>887</v>
      </c>
      <c r="E11" s="73" t="s">
        <v>900</v>
      </c>
      <c r="F11" s="73" t="s">
        <v>901</v>
      </c>
      <c r="G11" s="10" t="s">
        <v>585</v>
      </c>
      <c r="H11" s="11">
        <v>8</v>
      </c>
      <c r="I11" s="15">
        <v>1</v>
      </c>
      <c r="J11" s="106">
        <v>0.75</v>
      </c>
      <c r="K11" s="10" t="s">
        <v>981</v>
      </c>
      <c r="L11" s="10" t="s">
        <v>981</v>
      </c>
      <c r="M11" s="10" t="s">
        <v>981</v>
      </c>
      <c r="N11" s="10" t="s">
        <v>4188</v>
      </c>
      <c r="O11" s="73" t="s">
        <v>4259</v>
      </c>
      <c r="P11" s="79" t="s">
        <v>3823</v>
      </c>
    </row>
    <row r="12" spans="1:16" ht="90">
      <c r="A12" s="10">
        <v>8</v>
      </c>
      <c r="B12" s="74" t="s">
        <v>43</v>
      </c>
      <c r="C12" s="73" t="s">
        <v>886</v>
      </c>
      <c r="D12" s="73" t="s">
        <v>887</v>
      </c>
      <c r="E12" s="73" t="s">
        <v>902</v>
      </c>
      <c r="F12" s="73" t="s">
        <v>903</v>
      </c>
      <c r="G12" s="10" t="s">
        <v>585</v>
      </c>
      <c r="H12" s="11">
        <v>8</v>
      </c>
      <c r="I12" s="15">
        <v>1</v>
      </c>
      <c r="J12" s="106">
        <v>0.75</v>
      </c>
      <c r="K12" s="10" t="s">
        <v>981</v>
      </c>
      <c r="L12" s="10" t="s">
        <v>981</v>
      </c>
      <c r="M12" s="10" t="s">
        <v>981</v>
      </c>
      <c r="N12" s="10" t="s">
        <v>4188</v>
      </c>
      <c r="O12" s="73" t="s">
        <v>4260</v>
      </c>
      <c r="P12" s="79" t="s">
        <v>3823</v>
      </c>
    </row>
    <row r="13" spans="1:16" ht="90">
      <c r="A13" s="10">
        <v>9</v>
      </c>
      <c r="B13" s="74" t="s">
        <v>43</v>
      </c>
      <c r="C13" s="73" t="s">
        <v>886</v>
      </c>
      <c r="D13" s="73" t="s">
        <v>887</v>
      </c>
      <c r="E13" s="73" t="s">
        <v>904</v>
      </c>
      <c r="F13" s="73" t="s">
        <v>905</v>
      </c>
      <c r="G13" s="10" t="s">
        <v>585</v>
      </c>
      <c r="H13" s="11">
        <v>8</v>
      </c>
      <c r="I13" s="15">
        <v>1</v>
      </c>
      <c r="J13" s="106">
        <v>0.75</v>
      </c>
      <c r="K13" s="10" t="s">
        <v>981</v>
      </c>
      <c r="L13" s="10" t="s">
        <v>981</v>
      </c>
      <c r="M13" s="10" t="s">
        <v>981</v>
      </c>
      <c r="N13" s="10" t="s">
        <v>4188</v>
      </c>
      <c r="O13" s="73" t="s">
        <v>4261</v>
      </c>
      <c r="P13" s="79" t="s">
        <v>3823</v>
      </c>
    </row>
    <row r="14" spans="1:16" ht="90">
      <c r="A14" s="10">
        <v>10</v>
      </c>
      <c r="B14" s="74" t="s">
        <v>43</v>
      </c>
      <c r="C14" s="73" t="s">
        <v>886</v>
      </c>
      <c r="D14" s="73" t="s">
        <v>887</v>
      </c>
      <c r="E14" s="73" t="s">
        <v>906</v>
      </c>
      <c r="F14" s="73" t="s">
        <v>907</v>
      </c>
      <c r="G14" s="10" t="s">
        <v>585</v>
      </c>
      <c r="H14" s="11">
        <v>8</v>
      </c>
      <c r="I14" s="15">
        <v>1</v>
      </c>
      <c r="J14" s="106">
        <v>0.75</v>
      </c>
      <c r="K14" s="10" t="s">
        <v>981</v>
      </c>
      <c r="L14" s="10" t="s">
        <v>981</v>
      </c>
      <c r="M14" s="10" t="s">
        <v>981</v>
      </c>
      <c r="N14" s="10" t="s">
        <v>4188</v>
      </c>
      <c r="O14" s="73" t="s">
        <v>4262</v>
      </c>
      <c r="P14" s="79" t="s">
        <v>3823</v>
      </c>
    </row>
    <row r="15" spans="1:16" ht="90">
      <c r="A15" s="10">
        <v>11</v>
      </c>
      <c r="B15" s="74" t="s">
        <v>43</v>
      </c>
      <c r="C15" s="73" t="s">
        <v>886</v>
      </c>
      <c r="D15" s="73" t="s">
        <v>887</v>
      </c>
      <c r="E15" s="73" t="s">
        <v>908</v>
      </c>
      <c r="F15" s="73" t="s">
        <v>909</v>
      </c>
      <c r="G15" s="10" t="s">
        <v>585</v>
      </c>
      <c r="H15" s="11">
        <v>8</v>
      </c>
      <c r="I15" s="15">
        <v>1</v>
      </c>
      <c r="J15" s="106">
        <v>0.75</v>
      </c>
      <c r="K15" s="10" t="s">
        <v>981</v>
      </c>
      <c r="L15" s="10" t="s">
        <v>981</v>
      </c>
      <c r="M15" s="10" t="s">
        <v>981</v>
      </c>
      <c r="N15" s="10" t="s">
        <v>4188</v>
      </c>
      <c r="O15" s="73" t="s">
        <v>4263</v>
      </c>
      <c r="P15" s="79" t="s">
        <v>3823</v>
      </c>
    </row>
    <row r="16" spans="1:16" ht="90">
      <c r="A16" s="10">
        <v>12</v>
      </c>
      <c r="B16" s="74" t="s">
        <v>43</v>
      </c>
      <c r="C16" s="73" t="s">
        <v>886</v>
      </c>
      <c r="D16" s="73" t="s">
        <v>887</v>
      </c>
      <c r="E16" s="73" t="s">
        <v>910</v>
      </c>
      <c r="F16" s="73" t="s">
        <v>911</v>
      </c>
      <c r="G16" s="10" t="s">
        <v>585</v>
      </c>
      <c r="H16" s="11">
        <v>8</v>
      </c>
      <c r="I16" s="15">
        <v>1</v>
      </c>
      <c r="J16" s="106">
        <v>0.75</v>
      </c>
      <c r="K16" s="10" t="s">
        <v>981</v>
      </c>
      <c r="L16" s="10" t="s">
        <v>981</v>
      </c>
      <c r="M16" s="10" t="s">
        <v>981</v>
      </c>
      <c r="N16" s="10" t="s">
        <v>4188</v>
      </c>
      <c r="O16" s="73" t="s">
        <v>4264</v>
      </c>
      <c r="P16" s="79" t="s">
        <v>3823</v>
      </c>
    </row>
    <row r="17" spans="1:16" ht="90">
      <c r="A17" s="10">
        <v>13</v>
      </c>
      <c r="B17" s="74" t="s">
        <v>43</v>
      </c>
      <c r="C17" s="73" t="s">
        <v>886</v>
      </c>
      <c r="D17" s="73" t="s">
        <v>887</v>
      </c>
      <c r="E17" s="73" t="s">
        <v>912</v>
      </c>
      <c r="F17" s="73" t="s">
        <v>913</v>
      </c>
      <c r="G17" s="10" t="s">
        <v>585</v>
      </c>
      <c r="H17" s="11">
        <v>8</v>
      </c>
      <c r="I17" s="15">
        <v>1</v>
      </c>
      <c r="J17" s="106">
        <v>0.75</v>
      </c>
      <c r="K17" s="10" t="s">
        <v>981</v>
      </c>
      <c r="L17" s="10" t="s">
        <v>981</v>
      </c>
      <c r="M17" s="10" t="s">
        <v>981</v>
      </c>
      <c r="N17" s="10" t="s">
        <v>4188</v>
      </c>
      <c r="O17" s="73" t="s">
        <v>4265</v>
      </c>
      <c r="P17" s="79" t="s">
        <v>3823</v>
      </c>
    </row>
    <row r="18" spans="1:16" ht="90">
      <c r="A18" s="10">
        <v>14</v>
      </c>
      <c r="B18" s="74" t="s">
        <v>43</v>
      </c>
      <c r="C18" s="73" t="s">
        <v>886</v>
      </c>
      <c r="D18" s="73" t="s">
        <v>887</v>
      </c>
      <c r="E18" s="73" t="s">
        <v>914</v>
      </c>
      <c r="F18" s="73" t="s">
        <v>915</v>
      </c>
      <c r="G18" s="10" t="s">
        <v>585</v>
      </c>
      <c r="H18" s="11">
        <v>8</v>
      </c>
      <c r="I18" s="15">
        <v>1</v>
      </c>
      <c r="J18" s="106">
        <v>0.75</v>
      </c>
      <c r="K18" s="10" t="s">
        <v>981</v>
      </c>
      <c r="L18" s="10" t="s">
        <v>981</v>
      </c>
      <c r="M18" s="10" t="s">
        <v>981</v>
      </c>
      <c r="N18" s="10" t="s">
        <v>4188</v>
      </c>
      <c r="O18" s="73" t="s">
        <v>4266</v>
      </c>
      <c r="P18" s="79" t="s">
        <v>3823</v>
      </c>
    </row>
    <row r="19" spans="1:16" ht="90">
      <c r="A19" s="10">
        <v>15</v>
      </c>
      <c r="B19" s="74" t="s">
        <v>43</v>
      </c>
      <c r="C19" s="73" t="s">
        <v>886</v>
      </c>
      <c r="D19" s="73" t="s">
        <v>887</v>
      </c>
      <c r="E19" s="73" t="s">
        <v>916</v>
      </c>
      <c r="F19" s="73" t="s">
        <v>917</v>
      </c>
      <c r="G19" s="10" t="s">
        <v>585</v>
      </c>
      <c r="H19" s="11">
        <v>8</v>
      </c>
      <c r="I19" s="15">
        <v>1</v>
      </c>
      <c r="J19" s="106">
        <v>1</v>
      </c>
      <c r="K19" s="10" t="s">
        <v>981</v>
      </c>
      <c r="L19" s="10" t="s">
        <v>981</v>
      </c>
      <c r="M19" s="10" t="s">
        <v>981</v>
      </c>
      <c r="N19" s="10" t="s">
        <v>4188</v>
      </c>
      <c r="O19" s="73" t="s">
        <v>4267</v>
      </c>
      <c r="P19" s="79" t="s">
        <v>3823</v>
      </c>
    </row>
    <row r="20" spans="1:16" ht="90">
      <c r="A20" s="10">
        <v>16</v>
      </c>
      <c r="B20" s="74" t="s">
        <v>43</v>
      </c>
      <c r="C20" s="73" t="s">
        <v>886</v>
      </c>
      <c r="D20" s="73" t="s">
        <v>887</v>
      </c>
      <c r="E20" s="73" t="s">
        <v>918</v>
      </c>
      <c r="F20" s="73" t="s">
        <v>919</v>
      </c>
      <c r="G20" s="10" t="s">
        <v>585</v>
      </c>
      <c r="H20" s="11">
        <v>8</v>
      </c>
      <c r="I20" s="15">
        <v>1</v>
      </c>
      <c r="J20" s="106">
        <v>1</v>
      </c>
      <c r="K20" s="10" t="s">
        <v>981</v>
      </c>
      <c r="L20" s="10" t="s">
        <v>981</v>
      </c>
      <c r="M20" s="10" t="s">
        <v>981</v>
      </c>
      <c r="N20" s="10" t="s">
        <v>4188</v>
      </c>
      <c r="O20" s="73" t="s">
        <v>4268</v>
      </c>
      <c r="P20" s="79" t="s">
        <v>3823</v>
      </c>
    </row>
    <row r="21" spans="1:16" ht="90">
      <c r="A21" s="10">
        <v>17</v>
      </c>
      <c r="B21" s="74" t="s">
        <v>43</v>
      </c>
      <c r="C21" s="73" t="s">
        <v>886</v>
      </c>
      <c r="D21" s="73" t="s">
        <v>887</v>
      </c>
      <c r="E21" s="73" t="s">
        <v>920</v>
      </c>
      <c r="F21" s="73" t="s">
        <v>921</v>
      </c>
      <c r="G21" s="10" t="s">
        <v>585</v>
      </c>
      <c r="H21" s="11">
        <v>8</v>
      </c>
      <c r="I21" s="15">
        <v>1</v>
      </c>
      <c r="J21" s="106">
        <v>1</v>
      </c>
      <c r="K21" s="10" t="s">
        <v>981</v>
      </c>
      <c r="L21" s="10" t="s">
        <v>981</v>
      </c>
      <c r="M21" s="10" t="s">
        <v>981</v>
      </c>
      <c r="N21" s="10" t="s">
        <v>4188</v>
      </c>
      <c r="O21" s="73" t="s">
        <v>4269</v>
      </c>
      <c r="P21" s="79" t="s">
        <v>3823</v>
      </c>
    </row>
    <row r="22" spans="1:16" ht="90">
      <c r="A22" s="10">
        <v>18</v>
      </c>
      <c r="B22" s="74" t="s">
        <v>43</v>
      </c>
      <c r="C22" s="73" t="s">
        <v>886</v>
      </c>
      <c r="D22" s="73" t="s">
        <v>887</v>
      </c>
      <c r="E22" s="73" t="s">
        <v>922</v>
      </c>
      <c r="F22" s="73" t="s">
        <v>923</v>
      </c>
      <c r="G22" s="10" t="s">
        <v>585</v>
      </c>
      <c r="H22" s="11">
        <v>8</v>
      </c>
      <c r="I22" s="15">
        <v>2</v>
      </c>
      <c r="J22" s="106">
        <v>1</v>
      </c>
      <c r="K22" s="10" t="s">
        <v>981</v>
      </c>
      <c r="L22" s="10" t="s">
        <v>981</v>
      </c>
      <c r="M22" s="10" t="s">
        <v>981</v>
      </c>
      <c r="N22" s="10" t="s">
        <v>4188</v>
      </c>
      <c r="O22" s="73" t="s">
        <v>4270</v>
      </c>
      <c r="P22" s="79" t="s">
        <v>3823</v>
      </c>
    </row>
    <row r="23" spans="1:16" ht="90">
      <c r="A23" s="10">
        <v>19</v>
      </c>
      <c r="B23" s="74" t="s">
        <v>43</v>
      </c>
      <c r="C23" s="73" t="s">
        <v>886</v>
      </c>
      <c r="D23" s="73" t="s">
        <v>887</v>
      </c>
      <c r="E23" s="73" t="s">
        <v>924</v>
      </c>
      <c r="F23" s="73" t="s">
        <v>925</v>
      </c>
      <c r="G23" s="10" t="s">
        <v>585</v>
      </c>
      <c r="H23" s="11">
        <v>8</v>
      </c>
      <c r="I23" s="15">
        <v>1</v>
      </c>
      <c r="J23" s="106">
        <v>1</v>
      </c>
      <c r="K23" s="10" t="s">
        <v>981</v>
      </c>
      <c r="L23" s="10" t="s">
        <v>981</v>
      </c>
      <c r="M23" s="10" t="s">
        <v>981</v>
      </c>
      <c r="N23" s="10" t="s">
        <v>4188</v>
      </c>
      <c r="O23" s="73" t="s">
        <v>4271</v>
      </c>
      <c r="P23" s="79" t="s">
        <v>3823</v>
      </c>
    </row>
    <row r="24" spans="1:16" ht="90">
      <c r="A24" s="10">
        <v>20</v>
      </c>
      <c r="B24" s="74" t="s">
        <v>43</v>
      </c>
      <c r="C24" s="73" t="s">
        <v>886</v>
      </c>
      <c r="D24" s="73" t="s">
        <v>887</v>
      </c>
      <c r="E24" s="73" t="s">
        <v>926</v>
      </c>
      <c r="F24" s="73" t="s">
        <v>927</v>
      </c>
      <c r="G24" s="10" t="s">
        <v>585</v>
      </c>
      <c r="H24" s="11">
        <v>8</v>
      </c>
      <c r="I24" s="15">
        <v>1</v>
      </c>
      <c r="J24" s="106">
        <v>1</v>
      </c>
      <c r="K24" s="10" t="s">
        <v>981</v>
      </c>
      <c r="L24" s="10" t="s">
        <v>981</v>
      </c>
      <c r="M24" s="10" t="s">
        <v>981</v>
      </c>
      <c r="N24" s="10" t="s">
        <v>4188</v>
      </c>
      <c r="O24" s="73" t="s">
        <v>4272</v>
      </c>
      <c r="P24" s="79" t="s">
        <v>3823</v>
      </c>
    </row>
    <row r="25" spans="1:16" ht="90">
      <c r="A25" s="10">
        <v>21</v>
      </c>
      <c r="B25" s="74" t="s">
        <v>43</v>
      </c>
      <c r="C25" s="73" t="s">
        <v>886</v>
      </c>
      <c r="D25" s="73" t="s">
        <v>887</v>
      </c>
      <c r="E25" s="73" t="s">
        <v>928</v>
      </c>
      <c r="F25" s="73" t="s">
        <v>929</v>
      </c>
      <c r="G25" s="10" t="s">
        <v>585</v>
      </c>
      <c r="H25" s="11">
        <v>8</v>
      </c>
      <c r="I25" s="15">
        <v>1</v>
      </c>
      <c r="J25" s="106">
        <v>1</v>
      </c>
      <c r="K25" s="10" t="s">
        <v>981</v>
      </c>
      <c r="L25" s="10" t="s">
        <v>981</v>
      </c>
      <c r="M25" s="10" t="s">
        <v>981</v>
      </c>
      <c r="N25" s="10" t="s">
        <v>4188</v>
      </c>
      <c r="O25" s="73" t="s">
        <v>4273</v>
      </c>
      <c r="P25" s="79" t="s">
        <v>3823</v>
      </c>
    </row>
    <row r="26" spans="1:16" ht="90">
      <c r="A26" s="10">
        <v>22</v>
      </c>
      <c r="B26" s="74" t="s">
        <v>43</v>
      </c>
      <c r="C26" s="73" t="s">
        <v>886</v>
      </c>
      <c r="D26" s="73" t="s">
        <v>887</v>
      </c>
      <c r="E26" s="73" t="s">
        <v>930</v>
      </c>
      <c r="F26" s="73" t="s">
        <v>931</v>
      </c>
      <c r="G26" s="10" t="s">
        <v>585</v>
      </c>
      <c r="H26" s="11">
        <v>8</v>
      </c>
      <c r="I26" s="15">
        <v>1</v>
      </c>
      <c r="J26" s="106">
        <v>0.75</v>
      </c>
      <c r="K26" s="10" t="s">
        <v>981</v>
      </c>
      <c r="L26" s="10" t="s">
        <v>981</v>
      </c>
      <c r="M26" s="10" t="s">
        <v>981</v>
      </c>
      <c r="N26" s="10" t="s">
        <v>4188</v>
      </c>
      <c r="O26" s="73" t="s">
        <v>4274</v>
      </c>
      <c r="P26" s="79" t="s">
        <v>3823</v>
      </c>
    </row>
    <row r="27" spans="1:16" ht="90">
      <c r="A27" s="10">
        <v>23</v>
      </c>
      <c r="B27" s="74" t="s">
        <v>43</v>
      </c>
      <c r="C27" s="73" t="s">
        <v>886</v>
      </c>
      <c r="D27" s="73" t="s">
        <v>887</v>
      </c>
      <c r="E27" s="73" t="s">
        <v>932</v>
      </c>
      <c r="F27" s="73" t="s">
        <v>933</v>
      </c>
      <c r="G27" s="10" t="s">
        <v>585</v>
      </c>
      <c r="H27" s="11">
        <v>8</v>
      </c>
      <c r="I27" s="15">
        <v>1</v>
      </c>
      <c r="J27" s="106">
        <v>0.75</v>
      </c>
      <c r="K27" s="10" t="s">
        <v>981</v>
      </c>
      <c r="L27" s="10" t="s">
        <v>981</v>
      </c>
      <c r="M27" s="10" t="s">
        <v>981</v>
      </c>
      <c r="N27" s="10" t="s">
        <v>4188</v>
      </c>
      <c r="O27" s="73" t="s">
        <v>4275</v>
      </c>
      <c r="P27" s="79" t="s">
        <v>3823</v>
      </c>
    </row>
    <row r="28" spans="1:16" ht="90">
      <c r="A28" s="10">
        <v>24</v>
      </c>
      <c r="B28" s="74" t="s">
        <v>43</v>
      </c>
      <c r="C28" s="73" t="s">
        <v>886</v>
      </c>
      <c r="D28" s="73" t="s">
        <v>887</v>
      </c>
      <c r="E28" s="73" t="s">
        <v>934</v>
      </c>
      <c r="F28" s="73" t="s">
        <v>935</v>
      </c>
      <c r="G28" s="10" t="s">
        <v>585</v>
      </c>
      <c r="H28" s="11">
        <v>8</v>
      </c>
      <c r="I28" s="15">
        <v>1</v>
      </c>
      <c r="J28" s="106">
        <v>0.75</v>
      </c>
      <c r="K28" s="10" t="s">
        <v>981</v>
      </c>
      <c r="L28" s="10" t="s">
        <v>981</v>
      </c>
      <c r="M28" s="10" t="s">
        <v>981</v>
      </c>
      <c r="N28" s="10" t="s">
        <v>4188</v>
      </c>
      <c r="O28" s="73" t="s">
        <v>4276</v>
      </c>
      <c r="P28" s="79" t="s">
        <v>3823</v>
      </c>
    </row>
    <row r="29" spans="1:16" ht="90">
      <c r="A29" s="10">
        <v>25</v>
      </c>
      <c r="B29" s="74" t="s">
        <v>43</v>
      </c>
      <c r="C29" s="73" t="s">
        <v>886</v>
      </c>
      <c r="D29" s="73" t="s">
        <v>887</v>
      </c>
      <c r="E29" s="73" t="s">
        <v>936</v>
      </c>
      <c r="F29" s="73" t="s">
        <v>937</v>
      </c>
      <c r="G29" s="10" t="s">
        <v>585</v>
      </c>
      <c r="H29" s="11">
        <v>8</v>
      </c>
      <c r="I29" s="15">
        <v>2</v>
      </c>
      <c r="J29" s="106">
        <v>0.75</v>
      </c>
      <c r="K29" s="10" t="s">
        <v>981</v>
      </c>
      <c r="L29" s="10" t="s">
        <v>981</v>
      </c>
      <c r="M29" s="10" t="s">
        <v>981</v>
      </c>
      <c r="N29" s="10" t="s">
        <v>4188</v>
      </c>
      <c r="O29" s="73" t="s">
        <v>4277</v>
      </c>
      <c r="P29" s="79" t="s">
        <v>3823</v>
      </c>
    </row>
    <row r="30" spans="1:16" ht="90">
      <c r="A30" s="10">
        <v>26</v>
      </c>
      <c r="B30" s="74" t="s">
        <v>43</v>
      </c>
      <c r="C30" s="73" t="s">
        <v>886</v>
      </c>
      <c r="D30" s="73" t="s">
        <v>887</v>
      </c>
      <c r="E30" s="73" t="s">
        <v>938</v>
      </c>
      <c r="F30" s="73" t="s">
        <v>939</v>
      </c>
      <c r="G30" s="10" t="s">
        <v>585</v>
      </c>
      <c r="H30" s="11">
        <v>8</v>
      </c>
      <c r="I30" s="15">
        <v>1</v>
      </c>
      <c r="J30" s="106">
        <v>0.75</v>
      </c>
      <c r="K30" s="10" t="s">
        <v>981</v>
      </c>
      <c r="L30" s="10" t="s">
        <v>981</v>
      </c>
      <c r="M30" s="10" t="s">
        <v>981</v>
      </c>
      <c r="N30" s="10" t="s">
        <v>4188</v>
      </c>
      <c r="O30" s="73" t="s">
        <v>4278</v>
      </c>
      <c r="P30" s="79" t="s">
        <v>3823</v>
      </c>
    </row>
    <row r="31" spans="1:16" ht="90">
      <c r="A31" s="10">
        <v>27</v>
      </c>
      <c r="B31" s="74" t="s">
        <v>43</v>
      </c>
      <c r="C31" s="73" t="s">
        <v>886</v>
      </c>
      <c r="D31" s="73" t="s">
        <v>887</v>
      </c>
      <c r="E31" s="73" t="s">
        <v>940</v>
      </c>
      <c r="F31" s="73" t="s">
        <v>941</v>
      </c>
      <c r="G31" s="10" t="s">
        <v>585</v>
      </c>
      <c r="H31" s="11">
        <v>8</v>
      </c>
      <c r="I31" s="15">
        <v>1</v>
      </c>
      <c r="J31" s="106">
        <v>0.75</v>
      </c>
      <c r="K31" s="10" t="s">
        <v>981</v>
      </c>
      <c r="L31" s="10" t="s">
        <v>981</v>
      </c>
      <c r="M31" s="10" t="s">
        <v>981</v>
      </c>
      <c r="N31" s="10" t="s">
        <v>4188</v>
      </c>
      <c r="O31" s="73" t="s">
        <v>4279</v>
      </c>
      <c r="P31" s="79" t="s">
        <v>3823</v>
      </c>
    </row>
    <row r="32" spans="1:16" ht="90">
      <c r="A32" s="10">
        <v>28</v>
      </c>
      <c r="B32" s="74" t="s">
        <v>43</v>
      </c>
      <c r="C32" s="73" t="s">
        <v>886</v>
      </c>
      <c r="D32" s="73" t="s">
        <v>887</v>
      </c>
      <c r="E32" s="73" t="s">
        <v>942</v>
      </c>
      <c r="F32" s="73" t="s">
        <v>943</v>
      </c>
      <c r="G32" s="10" t="s">
        <v>585</v>
      </c>
      <c r="H32" s="11">
        <v>8</v>
      </c>
      <c r="I32" s="15">
        <v>2</v>
      </c>
      <c r="J32" s="106">
        <v>0.75</v>
      </c>
      <c r="K32" s="10" t="s">
        <v>981</v>
      </c>
      <c r="L32" s="10" t="s">
        <v>981</v>
      </c>
      <c r="M32" s="10" t="s">
        <v>981</v>
      </c>
      <c r="N32" s="10" t="s">
        <v>4188</v>
      </c>
      <c r="O32" s="73" t="s">
        <v>4280</v>
      </c>
      <c r="P32" s="79" t="s">
        <v>3823</v>
      </c>
    </row>
    <row r="33" spans="1:16" ht="90">
      <c r="A33" s="10">
        <v>29</v>
      </c>
      <c r="B33" s="74" t="s">
        <v>43</v>
      </c>
      <c r="C33" s="73" t="s">
        <v>886</v>
      </c>
      <c r="D33" s="73" t="s">
        <v>887</v>
      </c>
      <c r="E33" s="73" t="s">
        <v>944</v>
      </c>
      <c r="F33" s="73" t="s">
        <v>945</v>
      </c>
      <c r="G33" s="10" t="s">
        <v>585</v>
      </c>
      <c r="H33" s="11">
        <v>8</v>
      </c>
      <c r="I33" s="15">
        <v>1</v>
      </c>
      <c r="J33" s="106">
        <v>0.75</v>
      </c>
      <c r="K33" s="10" t="s">
        <v>981</v>
      </c>
      <c r="L33" s="10" t="s">
        <v>981</v>
      </c>
      <c r="M33" s="10" t="s">
        <v>981</v>
      </c>
      <c r="N33" s="10" t="s">
        <v>4188</v>
      </c>
      <c r="O33" s="73" t="s">
        <v>4281</v>
      </c>
      <c r="P33" s="79" t="s">
        <v>3823</v>
      </c>
    </row>
    <row r="34" spans="1:16" ht="90">
      <c r="A34" s="10">
        <v>30</v>
      </c>
      <c r="B34" s="74" t="s">
        <v>43</v>
      </c>
      <c r="C34" s="73" t="s">
        <v>886</v>
      </c>
      <c r="D34" s="73" t="s">
        <v>887</v>
      </c>
      <c r="E34" s="73" t="s">
        <v>946</v>
      </c>
      <c r="F34" s="73" t="s">
        <v>947</v>
      </c>
      <c r="G34" s="10" t="s">
        <v>585</v>
      </c>
      <c r="H34" s="11">
        <v>8</v>
      </c>
      <c r="I34" s="15">
        <v>1</v>
      </c>
      <c r="J34" s="106">
        <v>0.5</v>
      </c>
      <c r="K34" s="10" t="s">
        <v>981</v>
      </c>
      <c r="L34" s="10" t="s">
        <v>981</v>
      </c>
      <c r="M34" s="10" t="s">
        <v>981</v>
      </c>
      <c r="N34" s="10" t="s">
        <v>4188</v>
      </c>
      <c r="O34" s="73" t="s">
        <v>4282</v>
      </c>
      <c r="P34" s="79" t="s">
        <v>3823</v>
      </c>
    </row>
    <row r="35" spans="1:16" ht="90">
      <c r="A35" s="10">
        <v>31</v>
      </c>
      <c r="B35" s="74" t="s">
        <v>43</v>
      </c>
      <c r="C35" s="73" t="s">
        <v>886</v>
      </c>
      <c r="D35" s="73" t="s">
        <v>887</v>
      </c>
      <c r="E35" s="73" t="s">
        <v>948</v>
      </c>
      <c r="F35" s="73" t="s">
        <v>949</v>
      </c>
      <c r="G35" s="10" t="s">
        <v>585</v>
      </c>
      <c r="H35" s="11">
        <v>8</v>
      </c>
      <c r="I35" s="100">
        <v>2</v>
      </c>
      <c r="J35" s="107">
        <v>0.75</v>
      </c>
      <c r="K35" s="10" t="s">
        <v>981</v>
      </c>
      <c r="L35" s="10" t="s">
        <v>981</v>
      </c>
      <c r="M35" s="10" t="s">
        <v>981</v>
      </c>
      <c r="N35" s="10" t="s">
        <v>4188</v>
      </c>
      <c r="O35" s="73" t="s">
        <v>4283</v>
      </c>
      <c r="P35" s="79" t="s">
        <v>3823</v>
      </c>
    </row>
    <row r="36" spans="1:16" ht="90">
      <c r="A36" s="10">
        <v>32</v>
      </c>
      <c r="B36" s="74" t="s">
        <v>43</v>
      </c>
      <c r="C36" s="73" t="s">
        <v>886</v>
      </c>
      <c r="D36" s="73" t="s">
        <v>887</v>
      </c>
      <c r="E36" s="73" t="s">
        <v>950</v>
      </c>
      <c r="F36" s="73" t="s">
        <v>951</v>
      </c>
      <c r="G36" s="10" t="s">
        <v>585</v>
      </c>
      <c r="H36" s="11">
        <v>8</v>
      </c>
      <c r="I36" s="15">
        <v>2</v>
      </c>
      <c r="J36" s="106">
        <v>0.75</v>
      </c>
      <c r="K36" s="10" t="s">
        <v>981</v>
      </c>
      <c r="L36" s="10" t="s">
        <v>981</v>
      </c>
      <c r="M36" s="10" t="s">
        <v>981</v>
      </c>
      <c r="N36" s="10" t="s">
        <v>4188</v>
      </c>
      <c r="O36" s="73" t="s">
        <v>4284</v>
      </c>
      <c r="P36" s="79" t="s">
        <v>3823</v>
      </c>
    </row>
    <row r="37" spans="1:16" ht="60">
      <c r="A37" s="10">
        <v>33</v>
      </c>
      <c r="B37" s="74" t="s">
        <v>43</v>
      </c>
      <c r="C37" s="73" t="s">
        <v>886</v>
      </c>
      <c r="D37" s="73" t="s">
        <v>887</v>
      </c>
      <c r="E37" s="73" t="s">
        <v>952</v>
      </c>
      <c r="F37" s="73" t="s">
        <v>953</v>
      </c>
      <c r="G37" s="10" t="s">
        <v>585</v>
      </c>
      <c r="H37" s="11">
        <v>8</v>
      </c>
      <c r="I37" s="15">
        <v>2</v>
      </c>
      <c r="J37" s="106">
        <v>0.75</v>
      </c>
      <c r="K37" s="10" t="s">
        <v>981</v>
      </c>
      <c r="L37" s="10" t="s">
        <v>981</v>
      </c>
      <c r="M37" s="10" t="s">
        <v>981</v>
      </c>
      <c r="N37" s="10" t="s">
        <v>4188</v>
      </c>
      <c r="O37" s="73" t="s">
        <v>4285</v>
      </c>
      <c r="P37" s="79" t="s">
        <v>3823</v>
      </c>
    </row>
    <row r="38" spans="1:16" ht="60">
      <c r="A38" s="10">
        <v>34</v>
      </c>
      <c r="B38" s="74" t="s">
        <v>43</v>
      </c>
      <c r="C38" s="73" t="s">
        <v>886</v>
      </c>
      <c r="D38" s="73" t="s">
        <v>887</v>
      </c>
      <c r="E38" s="91" t="s">
        <v>954</v>
      </c>
      <c r="F38" s="91" t="s">
        <v>955</v>
      </c>
      <c r="G38" s="10" t="s">
        <v>585</v>
      </c>
      <c r="H38" s="100">
        <v>2.25</v>
      </c>
      <c r="I38" s="15">
        <v>1</v>
      </c>
      <c r="J38" s="15">
        <f>0.75*I38</f>
        <v>0.75</v>
      </c>
      <c r="K38" s="10" t="s">
        <v>981</v>
      </c>
      <c r="L38" s="10" t="s">
        <v>981</v>
      </c>
      <c r="M38" s="10" t="s">
        <v>981</v>
      </c>
      <c r="N38" s="10" t="s">
        <v>4188</v>
      </c>
      <c r="O38" s="73" t="s">
        <v>4286</v>
      </c>
      <c r="P38" s="79" t="s">
        <v>3823</v>
      </c>
    </row>
    <row r="39" spans="1:16" ht="60">
      <c r="A39" s="10">
        <v>35</v>
      </c>
      <c r="B39" s="74" t="s">
        <v>43</v>
      </c>
      <c r="C39" s="73" t="s">
        <v>886</v>
      </c>
      <c r="D39" s="73" t="s">
        <v>887</v>
      </c>
      <c r="E39" s="91" t="s">
        <v>956</v>
      </c>
      <c r="F39" s="91" t="s">
        <v>957</v>
      </c>
      <c r="G39" s="10" t="s">
        <v>585</v>
      </c>
      <c r="H39" s="100">
        <v>2.25</v>
      </c>
      <c r="I39" s="15">
        <v>1</v>
      </c>
      <c r="J39" s="15">
        <f>0.75*I39</f>
        <v>0.75</v>
      </c>
      <c r="K39" s="10" t="s">
        <v>981</v>
      </c>
      <c r="L39" s="10" t="s">
        <v>981</v>
      </c>
      <c r="M39" s="10" t="s">
        <v>981</v>
      </c>
      <c r="N39" s="10" t="s">
        <v>4188</v>
      </c>
      <c r="O39" s="73" t="s">
        <v>4287</v>
      </c>
      <c r="P39" s="79" t="s">
        <v>3823</v>
      </c>
    </row>
    <row r="40" spans="1:16" ht="60">
      <c r="A40" s="10">
        <v>36</v>
      </c>
      <c r="B40" s="74" t="s">
        <v>43</v>
      </c>
      <c r="C40" s="73" t="s">
        <v>886</v>
      </c>
      <c r="D40" s="73" t="s">
        <v>887</v>
      </c>
      <c r="E40" s="91" t="s">
        <v>958</v>
      </c>
      <c r="F40" s="91" t="s">
        <v>959</v>
      </c>
      <c r="G40" s="10" t="s">
        <v>585</v>
      </c>
      <c r="H40" s="100">
        <v>2.25</v>
      </c>
      <c r="I40" s="15">
        <v>1</v>
      </c>
      <c r="J40" s="15">
        <f t="shared" ref="J40:J48" si="0">0.75*I40</f>
        <v>0.75</v>
      </c>
      <c r="K40" s="10" t="s">
        <v>981</v>
      </c>
      <c r="L40" s="10" t="s">
        <v>981</v>
      </c>
      <c r="M40" s="10" t="s">
        <v>981</v>
      </c>
      <c r="N40" s="10" t="s">
        <v>4188</v>
      </c>
      <c r="O40" s="73" t="s">
        <v>4288</v>
      </c>
      <c r="P40" s="79" t="s">
        <v>3823</v>
      </c>
    </row>
    <row r="41" spans="1:16" ht="60">
      <c r="A41" s="10">
        <v>37</v>
      </c>
      <c r="B41" s="74" t="s">
        <v>43</v>
      </c>
      <c r="C41" s="73" t="s">
        <v>886</v>
      </c>
      <c r="D41" s="73" t="s">
        <v>887</v>
      </c>
      <c r="E41" s="91" t="s">
        <v>960</v>
      </c>
      <c r="F41" s="91" t="s">
        <v>961</v>
      </c>
      <c r="G41" s="10" t="s">
        <v>585</v>
      </c>
      <c r="H41" s="100">
        <v>2.25</v>
      </c>
      <c r="I41" s="15">
        <v>1</v>
      </c>
      <c r="J41" s="15">
        <f t="shared" si="0"/>
        <v>0.75</v>
      </c>
      <c r="K41" s="10" t="s">
        <v>981</v>
      </c>
      <c r="L41" s="10" t="s">
        <v>981</v>
      </c>
      <c r="M41" s="10" t="s">
        <v>981</v>
      </c>
      <c r="N41" s="10" t="s">
        <v>4188</v>
      </c>
      <c r="O41" s="79" t="s">
        <v>4254</v>
      </c>
      <c r="P41" s="57" t="s">
        <v>982</v>
      </c>
    </row>
    <row r="42" spans="1:16" ht="60">
      <c r="A42" s="10">
        <v>38</v>
      </c>
      <c r="B42" s="79" t="s">
        <v>43</v>
      </c>
      <c r="C42" s="79" t="s">
        <v>886</v>
      </c>
      <c r="D42" s="79" t="s">
        <v>887</v>
      </c>
      <c r="E42" s="79" t="s">
        <v>979</v>
      </c>
      <c r="F42" s="79" t="s">
        <v>980</v>
      </c>
      <c r="G42" s="10" t="s">
        <v>585</v>
      </c>
      <c r="H42" s="100">
        <v>9</v>
      </c>
      <c r="I42" s="100">
        <v>2</v>
      </c>
      <c r="J42" s="100">
        <v>1.8720000000000001</v>
      </c>
      <c r="K42" s="10" t="s">
        <v>981</v>
      </c>
      <c r="L42" s="10" t="s">
        <v>981</v>
      </c>
      <c r="M42" s="10" t="s">
        <v>981</v>
      </c>
      <c r="N42" s="10" t="s">
        <v>4188</v>
      </c>
      <c r="O42" s="79" t="s">
        <v>4254</v>
      </c>
      <c r="P42" s="57" t="s">
        <v>982</v>
      </c>
    </row>
    <row r="43" spans="1:16" s="4" customFormat="1" ht="60">
      <c r="A43" s="105">
        <v>39</v>
      </c>
      <c r="B43" s="79" t="s">
        <v>43</v>
      </c>
      <c r="C43" s="79" t="s">
        <v>886</v>
      </c>
      <c r="D43" s="79" t="s">
        <v>887</v>
      </c>
      <c r="E43" s="79" t="s">
        <v>952</v>
      </c>
      <c r="F43" s="79" t="s">
        <v>953</v>
      </c>
      <c r="G43" s="105" t="s">
        <v>585</v>
      </c>
      <c r="H43" s="100">
        <v>4.5</v>
      </c>
      <c r="I43" s="100">
        <v>1</v>
      </c>
      <c r="J43" s="100">
        <f t="shared" si="0"/>
        <v>0.75</v>
      </c>
      <c r="K43" s="105" t="s">
        <v>981</v>
      </c>
      <c r="L43" s="105" t="s">
        <v>981</v>
      </c>
      <c r="M43" s="105" t="s">
        <v>981</v>
      </c>
      <c r="N43" s="105" t="s">
        <v>4188</v>
      </c>
      <c r="O43" s="79" t="s">
        <v>4254</v>
      </c>
      <c r="P43" s="79" t="s">
        <v>3823</v>
      </c>
    </row>
    <row r="44" spans="1:16" s="4" customFormat="1" ht="60">
      <c r="A44" s="105">
        <v>40</v>
      </c>
      <c r="B44" s="79" t="s">
        <v>43</v>
      </c>
      <c r="C44" s="79" t="s">
        <v>886</v>
      </c>
      <c r="D44" s="79" t="s">
        <v>4291</v>
      </c>
      <c r="E44" s="101" t="s">
        <v>954</v>
      </c>
      <c r="F44" s="101" t="s">
        <v>955</v>
      </c>
      <c r="G44" s="105" t="s">
        <v>585</v>
      </c>
      <c r="H44" s="100">
        <v>4.5</v>
      </c>
      <c r="I44" s="100">
        <v>1</v>
      </c>
      <c r="J44" s="100">
        <f t="shared" si="0"/>
        <v>0.75</v>
      </c>
      <c r="K44" s="105" t="s">
        <v>981</v>
      </c>
      <c r="L44" s="105" t="s">
        <v>981</v>
      </c>
      <c r="M44" s="105" t="s">
        <v>981</v>
      </c>
      <c r="N44" s="105" t="s">
        <v>4188</v>
      </c>
      <c r="O44" s="79" t="s">
        <v>4254</v>
      </c>
      <c r="P44" s="79" t="s">
        <v>3823</v>
      </c>
    </row>
    <row r="45" spans="1:16" s="4" customFormat="1" ht="60">
      <c r="A45" s="105">
        <v>41</v>
      </c>
      <c r="B45" s="79" t="s">
        <v>43</v>
      </c>
      <c r="C45" s="79" t="s">
        <v>886</v>
      </c>
      <c r="D45" s="79" t="s">
        <v>4291</v>
      </c>
      <c r="E45" s="101" t="s">
        <v>956</v>
      </c>
      <c r="F45" s="101" t="s">
        <v>957</v>
      </c>
      <c r="G45" s="105" t="s">
        <v>585</v>
      </c>
      <c r="H45" s="100">
        <v>4.5</v>
      </c>
      <c r="I45" s="100">
        <v>1</v>
      </c>
      <c r="J45" s="100">
        <f t="shared" si="0"/>
        <v>0.75</v>
      </c>
      <c r="K45" s="105" t="s">
        <v>981</v>
      </c>
      <c r="L45" s="105" t="s">
        <v>981</v>
      </c>
      <c r="M45" s="105" t="s">
        <v>981</v>
      </c>
      <c r="N45" s="105" t="s">
        <v>4188</v>
      </c>
      <c r="O45" s="79" t="s">
        <v>4254</v>
      </c>
      <c r="P45" s="79" t="s">
        <v>3823</v>
      </c>
    </row>
    <row r="46" spans="1:16" s="4" customFormat="1" ht="60">
      <c r="A46" s="105">
        <v>42</v>
      </c>
      <c r="B46" s="79" t="s">
        <v>43</v>
      </c>
      <c r="C46" s="79" t="s">
        <v>886</v>
      </c>
      <c r="D46" s="79" t="s">
        <v>887</v>
      </c>
      <c r="E46" s="101" t="s">
        <v>958</v>
      </c>
      <c r="F46" s="101" t="s">
        <v>959</v>
      </c>
      <c r="G46" s="105" t="s">
        <v>585</v>
      </c>
      <c r="H46" s="100">
        <v>4.5</v>
      </c>
      <c r="I46" s="100">
        <v>1</v>
      </c>
      <c r="J46" s="100">
        <f t="shared" si="0"/>
        <v>0.75</v>
      </c>
      <c r="K46" s="105" t="s">
        <v>981</v>
      </c>
      <c r="L46" s="105" t="s">
        <v>981</v>
      </c>
      <c r="M46" s="105" t="s">
        <v>981</v>
      </c>
      <c r="N46" s="105" t="s">
        <v>4188</v>
      </c>
      <c r="O46" s="79" t="s">
        <v>4254</v>
      </c>
      <c r="P46" s="79" t="s">
        <v>3823</v>
      </c>
    </row>
    <row r="47" spans="1:16" s="4" customFormat="1" ht="60">
      <c r="A47" s="105">
        <v>43</v>
      </c>
      <c r="B47" s="79" t="s">
        <v>43</v>
      </c>
      <c r="C47" s="79" t="s">
        <v>886</v>
      </c>
      <c r="D47" s="79" t="s">
        <v>887</v>
      </c>
      <c r="E47" s="101" t="s">
        <v>960</v>
      </c>
      <c r="F47" s="101" t="s">
        <v>961</v>
      </c>
      <c r="G47" s="105" t="s">
        <v>585</v>
      </c>
      <c r="H47" s="100">
        <v>4.5</v>
      </c>
      <c r="I47" s="100">
        <v>1</v>
      </c>
      <c r="J47" s="100">
        <f t="shared" si="0"/>
        <v>0.75</v>
      </c>
      <c r="K47" s="105" t="s">
        <v>981</v>
      </c>
      <c r="L47" s="105" t="s">
        <v>981</v>
      </c>
      <c r="M47" s="105" t="s">
        <v>981</v>
      </c>
      <c r="N47" s="105" t="s">
        <v>4188</v>
      </c>
      <c r="O47" s="79" t="s">
        <v>4254</v>
      </c>
      <c r="P47" s="79" t="s">
        <v>3823</v>
      </c>
    </row>
    <row r="48" spans="1:16" s="4" customFormat="1" ht="60">
      <c r="A48" s="105">
        <v>44</v>
      </c>
      <c r="B48" s="79" t="s">
        <v>43</v>
      </c>
      <c r="C48" s="79" t="s">
        <v>886</v>
      </c>
      <c r="D48" s="79" t="s">
        <v>887</v>
      </c>
      <c r="E48" s="79" t="s">
        <v>979</v>
      </c>
      <c r="F48" s="79" t="s">
        <v>980</v>
      </c>
      <c r="G48" s="105" t="s">
        <v>585</v>
      </c>
      <c r="H48" s="100">
        <v>4.5</v>
      </c>
      <c r="I48" s="100">
        <v>1</v>
      </c>
      <c r="J48" s="100">
        <f t="shared" si="0"/>
        <v>0.75</v>
      </c>
      <c r="K48" s="105" t="s">
        <v>981</v>
      </c>
      <c r="L48" s="105" t="s">
        <v>981</v>
      </c>
      <c r="M48" s="105" t="s">
        <v>981</v>
      </c>
      <c r="N48" s="105" t="s">
        <v>4188</v>
      </c>
      <c r="O48" s="79" t="s">
        <v>4254</v>
      </c>
      <c r="P48" s="79" t="s">
        <v>3823</v>
      </c>
    </row>
    <row r="49" spans="1:16" ht="60">
      <c r="A49" s="10">
        <v>45</v>
      </c>
      <c r="B49" s="74" t="s">
        <v>43</v>
      </c>
      <c r="C49" s="73" t="s">
        <v>886</v>
      </c>
      <c r="D49" s="73" t="s">
        <v>1545</v>
      </c>
      <c r="E49" s="73" t="s">
        <v>1546</v>
      </c>
      <c r="F49" s="73" t="s">
        <v>1547</v>
      </c>
      <c r="G49" s="10" t="s">
        <v>585</v>
      </c>
      <c r="H49" s="11">
        <v>4.5</v>
      </c>
      <c r="I49" s="11">
        <v>1</v>
      </c>
      <c r="J49" s="11">
        <v>1.2</v>
      </c>
      <c r="K49" s="10" t="s">
        <v>981</v>
      </c>
      <c r="L49" s="10" t="s">
        <v>981</v>
      </c>
      <c r="M49" s="10" t="s">
        <v>981</v>
      </c>
      <c r="N49" s="10" t="s">
        <v>4188</v>
      </c>
      <c r="O49" s="73" t="s">
        <v>4253</v>
      </c>
      <c r="P49" s="73" t="s">
        <v>1548</v>
      </c>
    </row>
    <row r="50" spans="1:16" ht="45">
      <c r="A50" s="10">
        <v>46</v>
      </c>
      <c r="B50" s="79" t="s">
        <v>43</v>
      </c>
      <c r="C50" s="79" t="s">
        <v>886</v>
      </c>
      <c r="D50" s="79" t="s">
        <v>3788</v>
      </c>
      <c r="E50" s="79" t="s">
        <v>3792</v>
      </c>
      <c r="F50" s="79" t="s">
        <v>3793</v>
      </c>
      <c r="G50" s="10" t="s">
        <v>585</v>
      </c>
      <c r="H50" s="100">
        <v>10.44</v>
      </c>
      <c r="I50" s="100">
        <v>4</v>
      </c>
      <c r="J50" s="100">
        <v>1.1000000000000001</v>
      </c>
      <c r="K50" s="10" t="s">
        <v>981</v>
      </c>
      <c r="L50" s="10" t="s">
        <v>981</v>
      </c>
      <c r="M50" s="10" t="s">
        <v>981</v>
      </c>
      <c r="N50" s="10" t="s">
        <v>4188</v>
      </c>
      <c r="O50" s="79" t="s">
        <v>3800</v>
      </c>
      <c r="P50" s="79" t="s">
        <v>3823</v>
      </c>
    </row>
    <row r="51" spans="1:16" ht="45">
      <c r="A51" s="10">
        <v>47</v>
      </c>
      <c r="B51" s="79" t="s">
        <v>43</v>
      </c>
      <c r="C51" s="79" t="s">
        <v>886</v>
      </c>
      <c r="D51" s="79" t="s">
        <v>3789</v>
      </c>
      <c r="E51" s="79" t="s">
        <v>3794</v>
      </c>
      <c r="F51" s="79" t="s">
        <v>3795</v>
      </c>
      <c r="G51" s="10" t="s">
        <v>585</v>
      </c>
      <c r="H51" s="100">
        <v>5.7</v>
      </c>
      <c r="I51" s="100">
        <v>2</v>
      </c>
      <c r="J51" s="100">
        <v>1.1000000000000001</v>
      </c>
      <c r="K51" s="10" t="s">
        <v>981</v>
      </c>
      <c r="L51" s="10" t="s">
        <v>981</v>
      </c>
      <c r="M51" s="10" t="s">
        <v>981</v>
      </c>
      <c r="N51" s="10" t="s">
        <v>4188</v>
      </c>
      <c r="O51" s="79" t="s">
        <v>3800</v>
      </c>
      <c r="P51" s="79" t="s">
        <v>3823</v>
      </c>
    </row>
    <row r="52" spans="1:16" ht="90">
      <c r="A52" s="10">
        <v>48</v>
      </c>
      <c r="B52" s="79" t="s">
        <v>43</v>
      </c>
      <c r="C52" s="79" t="s">
        <v>886</v>
      </c>
      <c r="D52" s="79" t="s">
        <v>3790</v>
      </c>
      <c r="E52" s="79" t="s">
        <v>3796</v>
      </c>
      <c r="F52" s="79" t="s">
        <v>3797</v>
      </c>
      <c r="G52" s="10" t="s">
        <v>585</v>
      </c>
      <c r="H52" s="100">
        <v>8</v>
      </c>
      <c r="I52" s="100">
        <v>5</v>
      </c>
      <c r="J52" s="100">
        <v>1.1000000000000001</v>
      </c>
      <c r="K52" s="10" t="s">
        <v>981</v>
      </c>
      <c r="L52" s="10" t="s">
        <v>981</v>
      </c>
      <c r="M52" s="10" t="s">
        <v>981</v>
      </c>
      <c r="N52" s="10" t="s">
        <v>4188</v>
      </c>
      <c r="O52" s="79" t="s">
        <v>3802</v>
      </c>
      <c r="P52" s="79" t="s">
        <v>3823</v>
      </c>
    </row>
    <row r="53" spans="1:16" ht="60">
      <c r="A53" s="10">
        <v>49</v>
      </c>
      <c r="B53" s="79" t="s">
        <v>43</v>
      </c>
      <c r="C53" s="79" t="s">
        <v>886</v>
      </c>
      <c r="D53" s="79" t="s">
        <v>3791</v>
      </c>
      <c r="E53" s="79" t="s">
        <v>3798</v>
      </c>
      <c r="F53" s="79" t="s">
        <v>3799</v>
      </c>
      <c r="G53" s="10" t="s">
        <v>585</v>
      </c>
      <c r="H53" s="100">
        <v>3</v>
      </c>
      <c r="I53" s="100">
        <v>4</v>
      </c>
      <c r="J53" s="100">
        <v>0.75</v>
      </c>
      <c r="K53" s="10" t="s">
        <v>981</v>
      </c>
      <c r="L53" s="10" t="s">
        <v>981</v>
      </c>
      <c r="M53" s="10" t="s">
        <v>981</v>
      </c>
      <c r="N53" s="10" t="s">
        <v>4188</v>
      </c>
      <c r="O53" s="79" t="s">
        <v>3804</v>
      </c>
      <c r="P53" s="79" t="s">
        <v>3823</v>
      </c>
    </row>
    <row r="54" spans="1:16" ht="60">
      <c r="A54" s="10">
        <v>50</v>
      </c>
      <c r="B54" s="79" t="s">
        <v>43</v>
      </c>
      <c r="C54" s="79" t="s">
        <v>886</v>
      </c>
      <c r="D54" s="79" t="s">
        <v>3790</v>
      </c>
      <c r="E54" s="79" t="s">
        <v>3810</v>
      </c>
      <c r="F54" s="79" t="s">
        <v>3811</v>
      </c>
      <c r="G54" s="10" t="s">
        <v>585</v>
      </c>
      <c r="H54" s="100">
        <v>12</v>
      </c>
      <c r="I54" s="100">
        <v>1</v>
      </c>
      <c r="J54" s="100">
        <v>0.75</v>
      </c>
      <c r="K54" s="10" t="s">
        <v>981</v>
      </c>
      <c r="L54" s="10" t="s">
        <v>981</v>
      </c>
      <c r="M54" s="10" t="s">
        <v>981</v>
      </c>
      <c r="N54" s="10" t="s">
        <v>4188</v>
      </c>
      <c r="O54" s="79" t="s">
        <v>3806</v>
      </c>
      <c r="P54" s="79" t="s">
        <v>3823</v>
      </c>
    </row>
    <row r="55" spans="1:16" ht="60">
      <c r="A55" s="10">
        <v>51</v>
      </c>
      <c r="B55" s="79" t="s">
        <v>43</v>
      </c>
      <c r="C55" s="79" t="s">
        <v>886</v>
      </c>
      <c r="D55" s="79" t="s">
        <v>3790</v>
      </c>
      <c r="E55" s="79" t="s">
        <v>3812</v>
      </c>
      <c r="F55" s="79" t="s">
        <v>3813</v>
      </c>
      <c r="G55" s="10" t="s">
        <v>585</v>
      </c>
      <c r="H55" s="100">
        <v>12</v>
      </c>
      <c r="I55" s="100">
        <v>1</v>
      </c>
      <c r="J55" s="100">
        <v>0.75</v>
      </c>
      <c r="K55" s="10" t="s">
        <v>981</v>
      </c>
      <c r="L55" s="10" t="s">
        <v>981</v>
      </c>
      <c r="M55" s="10" t="s">
        <v>981</v>
      </c>
      <c r="N55" s="10" t="s">
        <v>4188</v>
      </c>
      <c r="O55" s="79" t="s">
        <v>3806</v>
      </c>
      <c r="P55" s="79" t="s">
        <v>3823</v>
      </c>
    </row>
    <row r="56" spans="1:16" ht="60">
      <c r="A56" s="10">
        <v>52</v>
      </c>
      <c r="B56" s="79" t="s">
        <v>43</v>
      </c>
      <c r="C56" s="79" t="s">
        <v>886</v>
      </c>
      <c r="D56" s="79" t="s">
        <v>3790</v>
      </c>
      <c r="E56" s="79" t="s">
        <v>3814</v>
      </c>
      <c r="F56" s="79" t="s">
        <v>3815</v>
      </c>
      <c r="G56" s="10" t="s">
        <v>585</v>
      </c>
      <c r="H56" s="100">
        <v>4.2</v>
      </c>
      <c r="I56" s="100">
        <v>1</v>
      </c>
      <c r="J56" s="100">
        <v>0.75</v>
      </c>
      <c r="K56" s="10" t="s">
        <v>981</v>
      </c>
      <c r="L56" s="10" t="s">
        <v>981</v>
      </c>
      <c r="M56" s="10" t="s">
        <v>981</v>
      </c>
      <c r="N56" s="10" t="s">
        <v>4188</v>
      </c>
      <c r="O56" s="79" t="s">
        <v>3808</v>
      </c>
      <c r="P56" s="79" t="s">
        <v>3823</v>
      </c>
    </row>
    <row r="57" spans="1:16" ht="90">
      <c r="A57" s="10">
        <v>53</v>
      </c>
      <c r="B57" s="79" t="s">
        <v>43</v>
      </c>
      <c r="C57" s="79" t="s">
        <v>886</v>
      </c>
      <c r="D57" s="79" t="s">
        <v>3816</v>
      </c>
      <c r="E57" s="79" t="s">
        <v>3817</v>
      </c>
      <c r="F57" s="79" t="s">
        <v>3818</v>
      </c>
      <c r="G57" s="10" t="s">
        <v>585</v>
      </c>
      <c r="H57" s="100">
        <v>3</v>
      </c>
      <c r="I57" s="100">
        <v>2</v>
      </c>
      <c r="J57" s="100">
        <v>2.25</v>
      </c>
      <c r="K57" s="10" t="s">
        <v>981</v>
      </c>
      <c r="L57" s="10" t="s">
        <v>981</v>
      </c>
      <c r="M57" s="10" t="s">
        <v>981</v>
      </c>
      <c r="N57" s="10" t="s">
        <v>4188</v>
      </c>
      <c r="O57" s="79" t="s">
        <v>3819</v>
      </c>
      <c r="P57" s="79" t="s">
        <v>3823</v>
      </c>
    </row>
    <row r="58" spans="1:16" ht="105">
      <c r="A58" s="10">
        <v>54</v>
      </c>
      <c r="B58" s="79" t="s">
        <v>43</v>
      </c>
      <c r="C58" s="79" t="s">
        <v>886</v>
      </c>
      <c r="D58" s="79" t="s">
        <v>885</v>
      </c>
      <c r="E58" s="79" t="s">
        <v>3820</v>
      </c>
      <c r="F58" s="79" t="s">
        <v>3821</v>
      </c>
      <c r="G58" s="10" t="s">
        <v>585</v>
      </c>
      <c r="H58" s="100">
        <v>8</v>
      </c>
      <c r="I58" s="100">
        <v>2</v>
      </c>
      <c r="J58" s="100">
        <v>1.1000000000000001</v>
      </c>
      <c r="K58" s="10" t="s">
        <v>981</v>
      </c>
      <c r="L58" s="10" t="s">
        <v>981</v>
      </c>
      <c r="M58" s="10" t="s">
        <v>981</v>
      </c>
      <c r="N58" s="10" t="s">
        <v>4188</v>
      </c>
      <c r="O58" s="79" t="s">
        <v>3822</v>
      </c>
      <c r="P58" s="79" t="s">
        <v>3823</v>
      </c>
    </row>
    <row r="59" spans="1:16" ht="60">
      <c r="A59" s="10">
        <v>55</v>
      </c>
      <c r="B59" s="79" t="s">
        <v>43</v>
      </c>
      <c r="C59" s="79" t="s">
        <v>886</v>
      </c>
      <c r="D59" s="79" t="s">
        <v>887</v>
      </c>
      <c r="E59" s="79" t="s">
        <v>888</v>
      </c>
      <c r="F59" s="79" t="s">
        <v>889</v>
      </c>
      <c r="G59" s="10" t="s">
        <v>585</v>
      </c>
      <c r="H59" s="100">
        <v>5</v>
      </c>
      <c r="I59" s="100">
        <v>1</v>
      </c>
      <c r="J59" s="100">
        <v>1.1000000000000001</v>
      </c>
      <c r="K59" s="10" t="s">
        <v>981</v>
      </c>
      <c r="L59" s="10" t="s">
        <v>981</v>
      </c>
      <c r="M59" s="10" t="s">
        <v>981</v>
      </c>
      <c r="N59" s="10" t="s">
        <v>4188</v>
      </c>
      <c r="O59" s="79" t="s">
        <v>3824</v>
      </c>
      <c r="P59" s="79" t="s">
        <v>3823</v>
      </c>
    </row>
    <row r="60" spans="1:16" ht="60">
      <c r="A60" s="10">
        <v>56</v>
      </c>
      <c r="B60" s="79" t="s">
        <v>43</v>
      </c>
      <c r="C60" s="79" t="s">
        <v>886</v>
      </c>
      <c r="D60" s="79" t="s">
        <v>887</v>
      </c>
      <c r="E60" s="79" t="s">
        <v>890</v>
      </c>
      <c r="F60" s="79" t="s">
        <v>891</v>
      </c>
      <c r="G60" s="10" t="s">
        <v>585</v>
      </c>
      <c r="H60" s="100">
        <v>2</v>
      </c>
      <c r="I60" s="100">
        <v>1</v>
      </c>
      <c r="J60" s="100">
        <v>1.1000000000000001</v>
      </c>
      <c r="K60" s="10" t="s">
        <v>981</v>
      </c>
      <c r="L60" s="10" t="s">
        <v>981</v>
      </c>
      <c r="M60" s="10" t="s">
        <v>981</v>
      </c>
      <c r="N60" s="10" t="s">
        <v>4188</v>
      </c>
      <c r="O60" s="79" t="s">
        <v>3824</v>
      </c>
      <c r="P60" s="79" t="s">
        <v>3823</v>
      </c>
    </row>
    <row r="61" spans="1:16" ht="60">
      <c r="A61" s="10">
        <v>57</v>
      </c>
      <c r="B61" s="79" t="s">
        <v>43</v>
      </c>
      <c r="C61" s="79" t="s">
        <v>886</v>
      </c>
      <c r="D61" s="79" t="s">
        <v>3825</v>
      </c>
      <c r="E61" s="79" t="s">
        <v>3826</v>
      </c>
      <c r="F61" s="79" t="s">
        <v>3827</v>
      </c>
      <c r="G61" s="10" t="s">
        <v>585</v>
      </c>
      <c r="H61" s="100">
        <v>1</v>
      </c>
      <c r="I61" s="100">
        <v>1</v>
      </c>
      <c r="J61" s="100">
        <v>0.75</v>
      </c>
      <c r="K61" s="10" t="s">
        <v>981</v>
      </c>
      <c r="L61" s="10" t="s">
        <v>981</v>
      </c>
      <c r="M61" s="10" t="s">
        <v>981</v>
      </c>
      <c r="N61" s="10" t="s">
        <v>4188</v>
      </c>
      <c r="O61" s="79" t="s">
        <v>3828</v>
      </c>
      <c r="P61" s="79" t="s">
        <v>3823</v>
      </c>
    </row>
    <row r="62" spans="1:16" ht="60">
      <c r="A62" s="10">
        <v>58</v>
      </c>
      <c r="B62" s="79" t="s">
        <v>43</v>
      </c>
      <c r="C62" s="79" t="s">
        <v>886</v>
      </c>
      <c r="D62" s="79" t="s">
        <v>3829</v>
      </c>
      <c r="E62" s="79" t="s">
        <v>3830</v>
      </c>
      <c r="F62" s="79" t="s">
        <v>3831</v>
      </c>
      <c r="G62" s="10" t="s">
        <v>585</v>
      </c>
      <c r="H62" s="100">
        <v>1</v>
      </c>
      <c r="I62" s="100">
        <v>1</v>
      </c>
      <c r="J62" s="100">
        <v>0.75</v>
      </c>
      <c r="K62" s="10" t="s">
        <v>981</v>
      </c>
      <c r="L62" s="10" t="s">
        <v>981</v>
      </c>
      <c r="M62" s="10" t="s">
        <v>981</v>
      </c>
      <c r="N62" s="10" t="s">
        <v>4188</v>
      </c>
      <c r="O62" s="79" t="s">
        <v>3828</v>
      </c>
      <c r="P62" s="79" t="s">
        <v>3823</v>
      </c>
    </row>
    <row r="63" spans="1:16" ht="75">
      <c r="A63" s="10">
        <v>59</v>
      </c>
      <c r="B63" s="79" t="s">
        <v>43</v>
      </c>
      <c r="C63" s="79" t="s">
        <v>886</v>
      </c>
      <c r="D63" s="79" t="s">
        <v>3832</v>
      </c>
      <c r="E63" s="79" t="s">
        <v>3833</v>
      </c>
      <c r="F63" s="79" t="s">
        <v>3834</v>
      </c>
      <c r="G63" s="10" t="s">
        <v>585</v>
      </c>
      <c r="H63" s="100">
        <v>1</v>
      </c>
      <c r="I63" s="100">
        <v>1</v>
      </c>
      <c r="J63" s="100">
        <v>0.75</v>
      </c>
      <c r="K63" s="10" t="s">
        <v>981</v>
      </c>
      <c r="L63" s="10" t="s">
        <v>981</v>
      </c>
      <c r="M63" s="10" t="s">
        <v>981</v>
      </c>
      <c r="N63" s="10" t="s">
        <v>4188</v>
      </c>
      <c r="O63" s="79" t="s">
        <v>3828</v>
      </c>
      <c r="P63" s="79" t="s">
        <v>3823</v>
      </c>
    </row>
    <row r="64" spans="1:16" ht="60">
      <c r="A64" s="10">
        <v>60</v>
      </c>
      <c r="B64" s="79" t="s">
        <v>43</v>
      </c>
      <c r="C64" s="79" t="s">
        <v>886</v>
      </c>
      <c r="D64" s="79" t="s">
        <v>3835</v>
      </c>
      <c r="E64" s="79" t="s">
        <v>3836</v>
      </c>
      <c r="F64" s="79" t="s">
        <v>3837</v>
      </c>
      <c r="G64" s="10" t="s">
        <v>585</v>
      </c>
      <c r="H64" s="100">
        <v>1</v>
      </c>
      <c r="I64" s="100">
        <v>1</v>
      </c>
      <c r="J64" s="100">
        <v>0.75</v>
      </c>
      <c r="K64" s="10" t="s">
        <v>981</v>
      </c>
      <c r="L64" s="10" t="s">
        <v>981</v>
      </c>
      <c r="M64" s="10" t="s">
        <v>981</v>
      </c>
      <c r="N64" s="10" t="s">
        <v>4188</v>
      </c>
      <c r="O64" s="79" t="s">
        <v>3828</v>
      </c>
      <c r="P64" s="79" t="s">
        <v>3823</v>
      </c>
    </row>
    <row r="65" spans="1:16" ht="45">
      <c r="A65" s="10">
        <v>61</v>
      </c>
      <c r="B65" s="79" t="s">
        <v>43</v>
      </c>
      <c r="C65" s="79" t="s">
        <v>886</v>
      </c>
      <c r="D65" s="79" t="s">
        <v>3838</v>
      </c>
      <c r="E65" s="79" t="s">
        <v>3839</v>
      </c>
      <c r="F65" s="79" t="s">
        <v>3840</v>
      </c>
      <c r="G65" s="10" t="s">
        <v>585</v>
      </c>
      <c r="H65" s="100">
        <v>1</v>
      </c>
      <c r="I65" s="100">
        <v>1</v>
      </c>
      <c r="J65" s="100">
        <v>0.75</v>
      </c>
      <c r="K65" s="10" t="s">
        <v>981</v>
      </c>
      <c r="L65" s="10" t="s">
        <v>981</v>
      </c>
      <c r="M65" s="10" t="s">
        <v>981</v>
      </c>
      <c r="N65" s="10" t="s">
        <v>4188</v>
      </c>
      <c r="O65" s="79" t="s">
        <v>3828</v>
      </c>
      <c r="P65" s="79" t="s">
        <v>3823</v>
      </c>
    </row>
    <row r="66" spans="1:16" ht="60">
      <c r="A66" s="10">
        <v>62</v>
      </c>
      <c r="B66" s="79" t="s">
        <v>43</v>
      </c>
      <c r="C66" s="79" t="s">
        <v>886</v>
      </c>
      <c r="D66" s="79" t="s">
        <v>3841</v>
      </c>
      <c r="E66" s="79" t="s">
        <v>3842</v>
      </c>
      <c r="F66" s="79" t="s">
        <v>3843</v>
      </c>
      <c r="G66" s="10" t="s">
        <v>585</v>
      </c>
      <c r="H66" s="100">
        <v>1</v>
      </c>
      <c r="I66" s="100">
        <v>1</v>
      </c>
      <c r="J66" s="100">
        <v>0.75</v>
      </c>
      <c r="K66" s="10" t="s">
        <v>981</v>
      </c>
      <c r="L66" s="10" t="s">
        <v>981</v>
      </c>
      <c r="M66" s="10" t="s">
        <v>981</v>
      </c>
      <c r="N66" s="10" t="s">
        <v>4188</v>
      </c>
      <c r="O66" s="79" t="s">
        <v>3828</v>
      </c>
      <c r="P66" s="79" t="s">
        <v>3823</v>
      </c>
    </row>
    <row r="67" spans="1:16" ht="60">
      <c r="A67" s="10">
        <v>63</v>
      </c>
      <c r="B67" s="79" t="s">
        <v>43</v>
      </c>
      <c r="C67" s="79" t="s">
        <v>886</v>
      </c>
      <c r="D67" s="79" t="s">
        <v>3844</v>
      </c>
      <c r="E67" s="79" t="s">
        <v>3845</v>
      </c>
      <c r="F67" s="79" t="s">
        <v>3846</v>
      </c>
      <c r="G67" s="10" t="s">
        <v>585</v>
      </c>
      <c r="H67" s="100">
        <v>1</v>
      </c>
      <c r="I67" s="100">
        <v>1</v>
      </c>
      <c r="J67" s="100">
        <v>0.75</v>
      </c>
      <c r="K67" s="10" t="s">
        <v>981</v>
      </c>
      <c r="L67" s="10" t="s">
        <v>981</v>
      </c>
      <c r="M67" s="10" t="s">
        <v>981</v>
      </c>
      <c r="N67" s="10" t="s">
        <v>4188</v>
      </c>
      <c r="O67" s="79" t="s">
        <v>3828</v>
      </c>
      <c r="P67" s="79" t="s">
        <v>3823</v>
      </c>
    </row>
    <row r="68" spans="1:16" ht="45">
      <c r="A68" s="10">
        <v>64</v>
      </c>
      <c r="B68" s="79" t="s">
        <v>43</v>
      </c>
      <c r="C68" s="79" t="s">
        <v>886</v>
      </c>
      <c r="D68" s="79" t="s">
        <v>3847</v>
      </c>
      <c r="E68" s="79" t="s">
        <v>3848</v>
      </c>
      <c r="F68" s="79" t="s">
        <v>3849</v>
      </c>
      <c r="G68" s="10" t="s">
        <v>585</v>
      </c>
      <c r="H68" s="100">
        <v>1</v>
      </c>
      <c r="I68" s="100">
        <v>1</v>
      </c>
      <c r="J68" s="100">
        <v>0.75</v>
      </c>
      <c r="K68" s="10" t="s">
        <v>981</v>
      </c>
      <c r="L68" s="10" t="s">
        <v>981</v>
      </c>
      <c r="M68" s="10" t="s">
        <v>981</v>
      </c>
      <c r="N68" s="10" t="s">
        <v>4188</v>
      </c>
      <c r="O68" s="79" t="s">
        <v>3828</v>
      </c>
      <c r="P68" s="79" t="s">
        <v>3823</v>
      </c>
    </row>
    <row r="69" spans="1:16" ht="45">
      <c r="A69" s="10">
        <v>65</v>
      </c>
      <c r="B69" s="79" t="s">
        <v>43</v>
      </c>
      <c r="C69" s="79" t="s">
        <v>886</v>
      </c>
      <c r="D69" s="79" t="s">
        <v>3850</v>
      </c>
      <c r="E69" s="79" t="s">
        <v>3851</v>
      </c>
      <c r="F69" s="79" t="s">
        <v>3852</v>
      </c>
      <c r="G69" s="10" t="s">
        <v>585</v>
      </c>
      <c r="H69" s="100">
        <v>1</v>
      </c>
      <c r="I69" s="100">
        <v>1</v>
      </c>
      <c r="J69" s="100">
        <v>0.75</v>
      </c>
      <c r="K69" s="10" t="s">
        <v>981</v>
      </c>
      <c r="L69" s="10" t="s">
        <v>981</v>
      </c>
      <c r="M69" s="10" t="s">
        <v>981</v>
      </c>
      <c r="N69" s="10" t="s">
        <v>4188</v>
      </c>
      <c r="O69" s="79" t="s">
        <v>3828</v>
      </c>
      <c r="P69" s="79" t="s">
        <v>3823</v>
      </c>
    </row>
    <row r="70" spans="1:16" ht="75">
      <c r="A70" s="10">
        <v>66</v>
      </c>
      <c r="B70" s="79" t="s">
        <v>43</v>
      </c>
      <c r="C70" s="79" t="s">
        <v>886</v>
      </c>
      <c r="D70" s="79" t="s">
        <v>3853</v>
      </c>
      <c r="E70" s="79" t="s">
        <v>3854</v>
      </c>
      <c r="F70" s="79" t="s">
        <v>3855</v>
      </c>
      <c r="G70" s="10" t="s">
        <v>585</v>
      </c>
      <c r="H70" s="100">
        <v>1</v>
      </c>
      <c r="I70" s="100">
        <v>1</v>
      </c>
      <c r="J70" s="100">
        <v>0.75</v>
      </c>
      <c r="K70" s="10" t="s">
        <v>981</v>
      </c>
      <c r="L70" s="10" t="s">
        <v>981</v>
      </c>
      <c r="M70" s="10" t="s">
        <v>981</v>
      </c>
      <c r="N70" s="10" t="s">
        <v>4188</v>
      </c>
      <c r="O70" s="79" t="s">
        <v>3828</v>
      </c>
      <c r="P70" s="79" t="s">
        <v>3823</v>
      </c>
    </row>
    <row r="71" spans="1:16" ht="75">
      <c r="A71" s="10">
        <v>67</v>
      </c>
      <c r="B71" s="79" t="s">
        <v>43</v>
      </c>
      <c r="C71" s="79" t="s">
        <v>886</v>
      </c>
      <c r="D71" s="79" t="s">
        <v>3856</v>
      </c>
      <c r="E71" s="79" t="s">
        <v>3857</v>
      </c>
      <c r="F71" s="79" t="s">
        <v>3858</v>
      </c>
      <c r="G71" s="10" t="s">
        <v>585</v>
      </c>
      <c r="H71" s="100">
        <v>1</v>
      </c>
      <c r="I71" s="100">
        <v>1</v>
      </c>
      <c r="J71" s="100">
        <v>0.75</v>
      </c>
      <c r="K71" s="10" t="s">
        <v>981</v>
      </c>
      <c r="L71" s="10" t="s">
        <v>981</v>
      </c>
      <c r="M71" s="10" t="s">
        <v>981</v>
      </c>
      <c r="N71" s="10" t="s">
        <v>4188</v>
      </c>
      <c r="O71" s="79" t="s">
        <v>3828</v>
      </c>
      <c r="P71" s="79" t="s">
        <v>3823</v>
      </c>
    </row>
    <row r="72" spans="1:16" ht="45">
      <c r="A72" s="10">
        <v>68</v>
      </c>
      <c r="B72" s="79" t="s">
        <v>43</v>
      </c>
      <c r="C72" s="79" t="s">
        <v>886</v>
      </c>
      <c r="D72" s="79" t="s">
        <v>3859</v>
      </c>
      <c r="E72" s="79" t="s">
        <v>3860</v>
      </c>
      <c r="F72" s="79" t="s">
        <v>3861</v>
      </c>
      <c r="G72" s="10" t="s">
        <v>585</v>
      </c>
      <c r="H72" s="100">
        <v>1</v>
      </c>
      <c r="I72" s="100">
        <v>1</v>
      </c>
      <c r="J72" s="100">
        <v>0.75</v>
      </c>
      <c r="K72" s="10" t="s">
        <v>981</v>
      </c>
      <c r="L72" s="10" t="s">
        <v>981</v>
      </c>
      <c r="M72" s="10" t="s">
        <v>981</v>
      </c>
      <c r="N72" s="10" t="s">
        <v>4188</v>
      </c>
      <c r="O72" s="79" t="s">
        <v>3828</v>
      </c>
      <c r="P72" s="79" t="s">
        <v>3823</v>
      </c>
    </row>
    <row r="73" spans="1:16" ht="60">
      <c r="A73" s="10">
        <v>69</v>
      </c>
      <c r="B73" s="79" t="s">
        <v>43</v>
      </c>
      <c r="C73" s="79" t="s">
        <v>886</v>
      </c>
      <c r="D73" s="79" t="s">
        <v>3862</v>
      </c>
      <c r="E73" s="79" t="s">
        <v>3863</v>
      </c>
      <c r="F73" s="79" t="s">
        <v>3864</v>
      </c>
      <c r="G73" s="10" t="s">
        <v>585</v>
      </c>
      <c r="H73" s="100">
        <v>1</v>
      </c>
      <c r="I73" s="100">
        <v>1</v>
      </c>
      <c r="J73" s="100">
        <v>0.75</v>
      </c>
      <c r="K73" s="10" t="s">
        <v>981</v>
      </c>
      <c r="L73" s="10" t="s">
        <v>981</v>
      </c>
      <c r="M73" s="10" t="s">
        <v>981</v>
      </c>
      <c r="N73" s="10" t="s">
        <v>4188</v>
      </c>
      <c r="O73" s="79" t="s">
        <v>3828</v>
      </c>
      <c r="P73" s="79" t="s">
        <v>3823</v>
      </c>
    </row>
    <row r="74" spans="1:16" ht="60">
      <c r="A74" s="10">
        <v>70</v>
      </c>
      <c r="B74" s="79" t="s">
        <v>43</v>
      </c>
      <c r="C74" s="79" t="s">
        <v>886</v>
      </c>
      <c r="D74" s="79" t="s">
        <v>3865</v>
      </c>
      <c r="E74" s="79" t="s">
        <v>3866</v>
      </c>
      <c r="F74" s="79" t="s">
        <v>3867</v>
      </c>
      <c r="G74" s="10" t="s">
        <v>585</v>
      </c>
      <c r="H74" s="100">
        <v>1</v>
      </c>
      <c r="I74" s="100">
        <v>1</v>
      </c>
      <c r="J74" s="100">
        <v>0.75</v>
      </c>
      <c r="K74" s="10" t="s">
        <v>981</v>
      </c>
      <c r="L74" s="10" t="s">
        <v>981</v>
      </c>
      <c r="M74" s="10" t="s">
        <v>981</v>
      </c>
      <c r="N74" s="10" t="s">
        <v>4188</v>
      </c>
      <c r="O74" s="79" t="s">
        <v>3828</v>
      </c>
      <c r="P74" s="79" t="s">
        <v>3823</v>
      </c>
    </row>
    <row r="75" spans="1:16" ht="60">
      <c r="A75" s="10">
        <v>71</v>
      </c>
      <c r="B75" s="79" t="s">
        <v>43</v>
      </c>
      <c r="C75" s="79" t="s">
        <v>886</v>
      </c>
      <c r="D75" s="79" t="s">
        <v>3868</v>
      </c>
      <c r="E75" s="79" t="s">
        <v>3869</v>
      </c>
      <c r="F75" s="79" t="s">
        <v>3870</v>
      </c>
      <c r="G75" s="10" t="s">
        <v>585</v>
      </c>
      <c r="H75" s="100">
        <v>2</v>
      </c>
      <c r="I75" s="100">
        <v>1</v>
      </c>
      <c r="J75" s="100">
        <v>0.75</v>
      </c>
      <c r="K75" s="10" t="s">
        <v>981</v>
      </c>
      <c r="L75" s="10" t="s">
        <v>981</v>
      </c>
      <c r="M75" s="10" t="s">
        <v>981</v>
      </c>
      <c r="N75" s="10" t="s">
        <v>4188</v>
      </c>
      <c r="O75" s="79" t="s">
        <v>3828</v>
      </c>
      <c r="P75" s="79" t="s">
        <v>3823</v>
      </c>
    </row>
    <row r="76" spans="1:16" ht="60">
      <c r="A76" s="10">
        <v>72</v>
      </c>
      <c r="B76" s="79" t="s">
        <v>43</v>
      </c>
      <c r="C76" s="79" t="s">
        <v>886</v>
      </c>
      <c r="D76" s="79" t="s">
        <v>3871</v>
      </c>
      <c r="E76" s="79" t="s">
        <v>3872</v>
      </c>
      <c r="F76" s="79" t="s">
        <v>3873</v>
      </c>
      <c r="G76" s="10" t="s">
        <v>585</v>
      </c>
      <c r="H76" s="100">
        <v>1</v>
      </c>
      <c r="I76" s="100">
        <v>1</v>
      </c>
      <c r="J76" s="100">
        <v>0.75</v>
      </c>
      <c r="K76" s="10" t="s">
        <v>981</v>
      </c>
      <c r="L76" s="10" t="s">
        <v>981</v>
      </c>
      <c r="M76" s="10" t="s">
        <v>981</v>
      </c>
      <c r="N76" s="10" t="s">
        <v>4188</v>
      </c>
      <c r="O76" s="79" t="s">
        <v>3828</v>
      </c>
      <c r="P76" s="79" t="s">
        <v>3823</v>
      </c>
    </row>
    <row r="77" spans="1:16" ht="60">
      <c r="A77" s="10">
        <v>73</v>
      </c>
      <c r="B77" s="79" t="s">
        <v>43</v>
      </c>
      <c r="C77" s="79" t="s">
        <v>886</v>
      </c>
      <c r="D77" s="79" t="s">
        <v>3874</v>
      </c>
      <c r="E77" s="79" t="s">
        <v>3875</v>
      </c>
      <c r="F77" s="79" t="s">
        <v>3876</v>
      </c>
      <c r="G77" s="10" t="s">
        <v>585</v>
      </c>
      <c r="H77" s="100">
        <v>1</v>
      </c>
      <c r="I77" s="100">
        <v>1</v>
      </c>
      <c r="J77" s="100">
        <v>0.75</v>
      </c>
      <c r="K77" s="10" t="s">
        <v>981</v>
      </c>
      <c r="L77" s="10" t="s">
        <v>981</v>
      </c>
      <c r="M77" s="10" t="s">
        <v>981</v>
      </c>
      <c r="N77" s="10" t="s">
        <v>4188</v>
      </c>
      <c r="O77" s="79" t="s">
        <v>3828</v>
      </c>
      <c r="P77" s="79" t="s">
        <v>3823</v>
      </c>
    </row>
    <row r="78" spans="1:16" ht="45">
      <c r="A78" s="10">
        <v>74</v>
      </c>
      <c r="B78" s="79" t="s">
        <v>43</v>
      </c>
      <c r="C78" s="79" t="s">
        <v>886</v>
      </c>
      <c r="D78" s="79" t="s">
        <v>3877</v>
      </c>
      <c r="E78" s="79" t="s">
        <v>3878</v>
      </c>
      <c r="F78" s="79" t="s">
        <v>3879</v>
      </c>
      <c r="G78" s="10" t="s">
        <v>585</v>
      </c>
      <c r="H78" s="100">
        <v>1</v>
      </c>
      <c r="I78" s="100">
        <v>1</v>
      </c>
      <c r="J78" s="100">
        <v>0.75</v>
      </c>
      <c r="K78" s="10" t="s">
        <v>981</v>
      </c>
      <c r="L78" s="10" t="s">
        <v>981</v>
      </c>
      <c r="M78" s="10" t="s">
        <v>981</v>
      </c>
      <c r="N78" s="10" t="s">
        <v>4188</v>
      </c>
      <c r="O78" s="79" t="s">
        <v>3828</v>
      </c>
      <c r="P78" s="79" t="s">
        <v>3823</v>
      </c>
    </row>
    <row r="79" spans="1:16" ht="60">
      <c r="A79" s="10">
        <v>75</v>
      </c>
      <c r="B79" s="79" t="s">
        <v>43</v>
      </c>
      <c r="C79" s="79" t="s">
        <v>886</v>
      </c>
      <c r="D79" s="79" t="s">
        <v>3880</v>
      </c>
      <c r="E79" s="79" t="s">
        <v>3881</v>
      </c>
      <c r="F79" s="79" t="s">
        <v>3882</v>
      </c>
      <c r="G79" s="10" t="s">
        <v>585</v>
      </c>
      <c r="H79" s="100">
        <v>1</v>
      </c>
      <c r="I79" s="100">
        <v>1</v>
      </c>
      <c r="J79" s="100">
        <v>0.75</v>
      </c>
      <c r="K79" s="10" t="s">
        <v>981</v>
      </c>
      <c r="L79" s="10" t="s">
        <v>981</v>
      </c>
      <c r="M79" s="10" t="s">
        <v>981</v>
      </c>
      <c r="N79" s="10" t="s">
        <v>4188</v>
      </c>
      <c r="O79" s="79" t="s">
        <v>3828</v>
      </c>
      <c r="P79" s="79" t="s">
        <v>3823</v>
      </c>
    </row>
    <row r="80" spans="1:16" ht="75">
      <c r="A80" s="10">
        <v>76</v>
      </c>
      <c r="B80" s="79" t="s">
        <v>43</v>
      </c>
      <c r="C80" s="79" t="s">
        <v>886</v>
      </c>
      <c r="D80" s="79" t="s">
        <v>3883</v>
      </c>
      <c r="E80" s="79" t="s">
        <v>3884</v>
      </c>
      <c r="F80" s="79" t="s">
        <v>3885</v>
      </c>
      <c r="G80" s="10" t="s">
        <v>585</v>
      </c>
      <c r="H80" s="100">
        <v>1</v>
      </c>
      <c r="I80" s="100">
        <v>1</v>
      </c>
      <c r="J80" s="100">
        <v>0.75</v>
      </c>
      <c r="K80" s="10" t="s">
        <v>981</v>
      </c>
      <c r="L80" s="10" t="s">
        <v>981</v>
      </c>
      <c r="M80" s="10" t="s">
        <v>981</v>
      </c>
      <c r="N80" s="10" t="s">
        <v>4188</v>
      </c>
      <c r="O80" s="79" t="s">
        <v>3828</v>
      </c>
      <c r="P80" s="79" t="s">
        <v>3823</v>
      </c>
    </row>
    <row r="81" spans="1:16" ht="45">
      <c r="A81" s="10">
        <v>77</v>
      </c>
      <c r="B81" s="79" t="s">
        <v>43</v>
      </c>
      <c r="C81" s="79" t="s">
        <v>886</v>
      </c>
      <c r="D81" s="79" t="s">
        <v>3886</v>
      </c>
      <c r="E81" s="79" t="s">
        <v>3887</v>
      </c>
      <c r="F81" s="79" t="s">
        <v>3888</v>
      </c>
      <c r="G81" s="10" t="s">
        <v>585</v>
      </c>
      <c r="H81" s="100">
        <v>1</v>
      </c>
      <c r="I81" s="100">
        <v>1</v>
      </c>
      <c r="J81" s="100">
        <v>0.75</v>
      </c>
      <c r="K81" s="10" t="s">
        <v>981</v>
      </c>
      <c r="L81" s="10" t="s">
        <v>981</v>
      </c>
      <c r="M81" s="10" t="s">
        <v>981</v>
      </c>
      <c r="N81" s="10" t="s">
        <v>4188</v>
      </c>
      <c r="O81" s="79" t="s">
        <v>3828</v>
      </c>
      <c r="P81" s="79" t="s">
        <v>3823</v>
      </c>
    </row>
    <row r="82" spans="1:16" ht="45">
      <c r="A82" s="10">
        <v>78</v>
      </c>
      <c r="B82" s="79" t="s">
        <v>43</v>
      </c>
      <c r="C82" s="79" t="s">
        <v>886</v>
      </c>
      <c r="D82" s="79" t="s">
        <v>3889</v>
      </c>
      <c r="E82" s="79" t="s">
        <v>3890</v>
      </c>
      <c r="F82" s="79" t="s">
        <v>3891</v>
      </c>
      <c r="G82" s="10" t="s">
        <v>585</v>
      </c>
      <c r="H82" s="100">
        <v>2</v>
      </c>
      <c r="I82" s="100">
        <v>1</v>
      </c>
      <c r="J82" s="100">
        <v>0.75</v>
      </c>
      <c r="K82" s="10" t="s">
        <v>981</v>
      </c>
      <c r="L82" s="10" t="s">
        <v>981</v>
      </c>
      <c r="M82" s="10" t="s">
        <v>981</v>
      </c>
      <c r="N82" s="10" t="s">
        <v>4188</v>
      </c>
      <c r="O82" s="79" t="s">
        <v>3828</v>
      </c>
      <c r="P82" s="79" t="s">
        <v>3823</v>
      </c>
    </row>
    <row r="83" spans="1:16" ht="45">
      <c r="A83" s="10">
        <v>79</v>
      </c>
      <c r="B83" s="79" t="s">
        <v>43</v>
      </c>
      <c r="C83" s="79" t="s">
        <v>886</v>
      </c>
      <c r="D83" s="79" t="s">
        <v>3892</v>
      </c>
      <c r="E83" s="79" t="s">
        <v>3893</v>
      </c>
      <c r="F83" s="79" t="s">
        <v>3894</v>
      </c>
      <c r="G83" s="10" t="s">
        <v>585</v>
      </c>
      <c r="H83" s="100">
        <v>1</v>
      </c>
      <c r="I83" s="100">
        <v>1</v>
      </c>
      <c r="J83" s="100">
        <v>0.75</v>
      </c>
      <c r="K83" s="10" t="s">
        <v>981</v>
      </c>
      <c r="L83" s="10" t="s">
        <v>981</v>
      </c>
      <c r="M83" s="10" t="s">
        <v>981</v>
      </c>
      <c r="N83" s="10" t="s">
        <v>4188</v>
      </c>
      <c r="O83" s="79" t="s">
        <v>3828</v>
      </c>
      <c r="P83" s="79" t="s">
        <v>3823</v>
      </c>
    </row>
    <row r="84" spans="1:16" ht="45">
      <c r="A84" s="10">
        <v>80</v>
      </c>
      <c r="B84" s="79" t="s">
        <v>43</v>
      </c>
      <c r="C84" s="79" t="s">
        <v>886</v>
      </c>
      <c r="D84" s="79" t="s">
        <v>3895</v>
      </c>
      <c r="E84" s="79" t="s">
        <v>3896</v>
      </c>
      <c r="F84" s="79" t="s">
        <v>3897</v>
      </c>
      <c r="G84" s="10" t="s">
        <v>585</v>
      </c>
      <c r="H84" s="100">
        <v>1</v>
      </c>
      <c r="I84" s="100">
        <v>1</v>
      </c>
      <c r="J84" s="100">
        <v>0.75</v>
      </c>
      <c r="K84" s="10" t="s">
        <v>981</v>
      </c>
      <c r="L84" s="10" t="s">
        <v>981</v>
      </c>
      <c r="M84" s="10" t="s">
        <v>981</v>
      </c>
      <c r="N84" s="10" t="s">
        <v>4188</v>
      </c>
      <c r="O84" s="79" t="s">
        <v>3828</v>
      </c>
      <c r="P84" s="79" t="s">
        <v>3823</v>
      </c>
    </row>
    <row r="85" spans="1:16" ht="45">
      <c r="A85" s="10">
        <v>81</v>
      </c>
      <c r="B85" s="79" t="s">
        <v>43</v>
      </c>
      <c r="C85" s="79" t="s">
        <v>886</v>
      </c>
      <c r="D85" s="79" t="s">
        <v>3898</v>
      </c>
      <c r="E85" s="79" t="s">
        <v>3899</v>
      </c>
      <c r="F85" s="79" t="s">
        <v>3900</v>
      </c>
      <c r="G85" s="10" t="s">
        <v>585</v>
      </c>
      <c r="H85" s="100">
        <v>2</v>
      </c>
      <c r="I85" s="100">
        <v>1</v>
      </c>
      <c r="J85" s="100">
        <v>0.75</v>
      </c>
      <c r="K85" s="10" t="s">
        <v>981</v>
      </c>
      <c r="L85" s="10" t="s">
        <v>981</v>
      </c>
      <c r="M85" s="10" t="s">
        <v>981</v>
      </c>
      <c r="N85" s="10" t="s">
        <v>4188</v>
      </c>
      <c r="O85" s="79" t="s">
        <v>3828</v>
      </c>
      <c r="P85" s="79" t="s">
        <v>3823</v>
      </c>
    </row>
    <row r="86" spans="1:16" ht="45">
      <c r="A86" s="10">
        <v>82</v>
      </c>
      <c r="B86" s="79" t="s">
        <v>43</v>
      </c>
      <c r="C86" s="79" t="s">
        <v>886</v>
      </c>
      <c r="D86" s="79" t="s">
        <v>3901</v>
      </c>
      <c r="E86" s="79" t="s">
        <v>3902</v>
      </c>
      <c r="F86" s="79" t="s">
        <v>3903</v>
      </c>
      <c r="G86" s="10" t="s">
        <v>585</v>
      </c>
      <c r="H86" s="100">
        <v>1</v>
      </c>
      <c r="I86" s="100">
        <v>1</v>
      </c>
      <c r="J86" s="100">
        <v>0.75</v>
      </c>
      <c r="K86" s="10" t="s">
        <v>981</v>
      </c>
      <c r="L86" s="10" t="s">
        <v>981</v>
      </c>
      <c r="M86" s="10" t="s">
        <v>981</v>
      </c>
      <c r="N86" s="10" t="s">
        <v>4188</v>
      </c>
      <c r="O86" s="79" t="s">
        <v>3828</v>
      </c>
      <c r="P86" s="79" t="s">
        <v>3823</v>
      </c>
    </row>
    <row r="87" spans="1:16" ht="45">
      <c r="A87" s="10">
        <v>83</v>
      </c>
      <c r="B87" s="79" t="s">
        <v>43</v>
      </c>
      <c r="C87" s="79" t="s">
        <v>886</v>
      </c>
      <c r="D87" s="79" t="s">
        <v>3904</v>
      </c>
      <c r="E87" s="79" t="s">
        <v>3905</v>
      </c>
      <c r="F87" s="79" t="s">
        <v>3906</v>
      </c>
      <c r="G87" s="10" t="s">
        <v>585</v>
      </c>
      <c r="H87" s="100">
        <v>1</v>
      </c>
      <c r="I87" s="100">
        <v>1</v>
      </c>
      <c r="J87" s="100">
        <v>0.75</v>
      </c>
      <c r="K87" s="10" t="s">
        <v>981</v>
      </c>
      <c r="L87" s="10" t="s">
        <v>981</v>
      </c>
      <c r="M87" s="10" t="s">
        <v>981</v>
      </c>
      <c r="N87" s="10" t="s">
        <v>4188</v>
      </c>
      <c r="O87" s="79" t="s">
        <v>3828</v>
      </c>
      <c r="P87" s="79" t="s">
        <v>3823</v>
      </c>
    </row>
    <row r="88" spans="1:16" ht="45">
      <c r="A88" s="10">
        <v>84</v>
      </c>
      <c r="B88" s="79" t="s">
        <v>43</v>
      </c>
      <c r="C88" s="79" t="s">
        <v>886</v>
      </c>
      <c r="D88" s="79" t="s">
        <v>3907</v>
      </c>
      <c r="E88" s="79" t="s">
        <v>3908</v>
      </c>
      <c r="F88" s="79" t="s">
        <v>3909</v>
      </c>
      <c r="G88" s="10" t="s">
        <v>585</v>
      </c>
      <c r="H88" s="100">
        <v>2</v>
      </c>
      <c r="I88" s="100">
        <v>1</v>
      </c>
      <c r="J88" s="100">
        <v>0.75</v>
      </c>
      <c r="K88" s="10" t="s">
        <v>981</v>
      </c>
      <c r="L88" s="10" t="s">
        <v>981</v>
      </c>
      <c r="M88" s="10" t="s">
        <v>981</v>
      </c>
      <c r="N88" s="10" t="s">
        <v>4188</v>
      </c>
      <c r="O88" s="79" t="s">
        <v>3828</v>
      </c>
      <c r="P88" s="79" t="s">
        <v>3823</v>
      </c>
    </row>
    <row r="89" spans="1:16" ht="45">
      <c r="A89" s="10">
        <v>85</v>
      </c>
      <c r="B89" s="79" t="s">
        <v>43</v>
      </c>
      <c r="C89" s="79" t="s">
        <v>886</v>
      </c>
      <c r="D89" s="79" t="s">
        <v>3910</v>
      </c>
      <c r="E89" s="79" t="s">
        <v>3911</v>
      </c>
      <c r="F89" s="79" t="s">
        <v>3912</v>
      </c>
      <c r="G89" s="10" t="s">
        <v>585</v>
      </c>
      <c r="H89" s="100">
        <v>2</v>
      </c>
      <c r="I89" s="100">
        <v>1</v>
      </c>
      <c r="J89" s="100">
        <v>0.75</v>
      </c>
      <c r="K89" s="10" t="s">
        <v>981</v>
      </c>
      <c r="L89" s="10" t="s">
        <v>981</v>
      </c>
      <c r="M89" s="10" t="s">
        <v>981</v>
      </c>
      <c r="N89" s="10" t="s">
        <v>4188</v>
      </c>
      <c r="O89" s="79" t="s">
        <v>3828</v>
      </c>
      <c r="P89" s="79" t="s">
        <v>3823</v>
      </c>
    </row>
    <row r="90" spans="1:16" ht="45">
      <c r="A90" s="10">
        <v>86</v>
      </c>
      <c r="B90" s="79" t="s">
        <v>43</v>
      </c>
      <c r="C90" s="79" t="s">
        <v>886</v>
      </c>
      <c r="D90" s="79" t="s">
        <v>3913</v>
      </c>
      <c r="E90" s="79" t="s">
        <v>3914</v>
      </c>
      <c r="F90" s="79" t="s">
        <v>3915</v>
      </c>
      <c r="G90" s="10" t="s">
        <v>585</v>
      </c>
      <c r="H90" s="100">
        <v>2</v>
      </c>
      <c r="I90" s="100">
        <v>1</v>
      </c>
      <c r="J90" s="100">
        <v>0.75</v>
      </c>
      <c r="K90" s="10" t="s">
        <v>981</v>
      </c>
      <c r="L90" s="10" t="s">
        <v>981</v>
      </c>
      <c r="M90" s="10" t="s">
        <v>981</v>
      </c>
      <c r="N90" s="10" t="s">
        <v>4188</v>
      </c>
      <c r="O90" s="79" t="s">
        <v>3828</v>
      </c>
      <c r="P90" s="79" t="s">
        <v>3823</v>
      </c>
    </row>
    <row r="91" spans="1:16" ht="60">
      <c r="A91" s="10">
        <v>87</v>
      </c>
      <c r="B91" s="79" t="s">
        <v>43</v>
      </c>
      <c r="C91" s="79" t="s">
        <v>886</v>
      </c>
      <c r="D91" s="79" t="s">
        <v>3916</v>
      </c>
      <c r="E91" s="79" t="s">
        <v>954</v>
      </c>
      <c r="F91" s="79" t="s">
        <v>955</v>
      </c>
      <c r="G91" s="10" t="s">
        <v>585</v>
      </c>
      <c r="H91" s="100">
        <v>1</v>
      </c>
      <c r="I91" s="100">
        <v>1</v>
      </c>
      <c r="J91" s="100">
        <v>0.75</v>
      </c>
      <c r="K91" s="10" t="s">
        <v>981</v>
      </c>
      <c r="L91" s="10" t="s">
        <v>981</v>
      </c>
      <c r="M91" s="10" t="s">
        <v>981</v>
      </c>
      <c r="N91" s="10" t="s">
        <v>4188</v>
      </c>
      <c r="O91" s="79" t="s">
        <v>3917</v>
      </c>
      <c r="P91" s="79" t="s">
        <v>3823</v>
      </c>
    </row>
    <row r="92" spans="1:16" ht="60">
      <c r="A92" s="10">
        <v>88</v>
      </c>
      <c r="B92" s="79" t="s">
        <v>43</v>
      </c>
      <c r="C92" s="79" t="s">
        <v>886</v>
      </c>
      <c r="D92" s="79" t="s">
        <v>3918</v>
      </c>
      <c r="E92" s="79" t="s">
        <v>956</v>
      </c>
      <c r="F92" s="79" t="s">
        <v>957</v>
      </c>
      <c r="G92" s="10" t="s">
        <v>585</v>
      </c>
      <c r="H92" s="100">
        <v>1</v>
      </c>
      <c r="I92" s="100">
        <v>1</v>
      </c>
      <c r="J92" s="100">
        <v>0.75</v>
      </c>
      <c r="K92" s="10" t="s">
        <v>981</v>
      </c>
      <c r="L92" s="10" t="s">
        <v>981</v>
      </c>
      <c r="M92" s="10" t="s">
        <v>981</v>
      </c>
      <c r="N92" s="10" t="s">
        <v>4188</v>
      </c>
      <c r="O92" s="79" t="s">
        <v>3917</v>
      </c>
      <c r="P92" s="79" t="s">
        <v>3823</v>
      </c>
    </row>
    <row r="93" spans="1:16" ht="60">
      <c r="A93" s="10">
        <v>89</v>
      </c>
      <c r="B93" s="79" t="s">
        <v>43</v>
      </c>
      <c r="C93" s="79" t="s">
        <v>886</v>
      </c>
      <c r="D93" s="79" t="s">
        <v>3919</v>
      </c>
      <c r="E93" s="79" t="s">
        <v>958</v>
      </c>
      <c r="F93" s="79" t="s">
        <v>959</v>
      </c>
      <c r="G93" s="10" t="s">
        <v>585</v>
      </c>
      <c r="H93" s="100">
        <v>1</v>
      </c>
      <c r="I93" s="100">
        <v>1</v>
      </c>
      <c r="J93" s="100">
        <v>0.75</v>
      </c>
      <c r="K93" s="10" t="s">
        <v>981</v>
      </c>
      <c r="L93" s="10" t="s">
        <v>981</v>
      </c>
      <c r="M93" s="10" t="s">
        <v>981</v>
      </c>
      <c r="N93" s="10" t="s">
        <v>4188</v>
      </c>
      <c r="O93" s="79" t="s">
        <v>3917</v>
      </c>
      <c r="P93" s="79" t="s">
        <v>3823</v>
      </c>
    </row>
    <row r="94" spans="1:16" ht="60">
      <c r="A94" s="10">
        <v>90</v>
      </c>
      <c r="B94" s="79" t="s">
        <v>43</v>
      </c>
      <c r="C94" s="79" t="s">
        <v>886</v>
      </c>
      <c r="D94" s="79" t="s">
        <v>3919</v>
      </c>
      <c r="E94" s="79" t="s">
        <v>960</v>
      </c>
      <c r="F94" s="79" t="s">
        <v>961</v>
      </c>
      <c r="G94" s="10" t="s">
        <v>585</v>
      </c>
      <c r="H94" s="100">
        <v>1</v>
      </c>
      <c r="I94" s="100">
        <v>1</v>
      </c>
      <c r="J94" s="100">
        <v>0.75</v>
      </c>
      <c r="K94" s="10" t="s">
        <v>981</v>
      </c>
      <c r="L94" s="10" t="s">
        <v>981</v>
      </c>
      <c r="M94" s="10" t="s">
        <v>981</v>
      </c>
      <c r="N94" s="10" t="s">
        <v>4188</v>
      </c>
      <c r="O94" s="79" t="s">
        <v>3917</v>
      </c>
      <c r="P94" s="79" t="s">
        <v>3823</v>
      </c>
    </row>
    <row r="95" spans="1:16" ht="30">
      <c r="A95" s="10">
        <v>91</v>
      </c>
      <c r="B95" s="79" t="s">
        <v>43</v>
      </c>
      <c r="C95" s="79" t="s">
        <v>886</v>
      </c>
      <c r="D95" s="79" t="s">
        <v>3920</v>
      </c>
      <c r="E95" s="79">
        <v>60.414299999999997</v>
      </c>
      <c r="F95" s="79">
        <v>74.946399999999997</v>
      </c>
      <c r="G95" s="10" t="s">
        <v>585</v>
      </c>
      <c r="H95" s="100">
        <v>2</v>
      </c>
      <c r="I95" s="100">
        <v>1</v>
      </c>
      <c r="J95" s="100">
        <v>0.75</v>
      </c>
      <c r="K95" s="10" t="s">
        <v>981</v>
      </c>
      <c r="L95" s="10" t="s">
        <v>981</v>
      </c>
      <c r="M95" s="10" t="s">
        <v>981</v>
      </c>
      <c r="N95" s="10" t="s">
        <v>4188</v>
      </c>
      <c r="O95" s="79" t="s">
        <v>3921</v>
      </c>
      <c r="P95" s="79" t="s">
        <v>3823</v>
      </c>
    </row>
    <row r="96" spans="1:16" ht="45">
      <c r="A96" s="10">
        <v>92</v>
      </c>
      <c r="B96" s="79" t="s">
        <v>43</v>
      </c>
      <c r="C96" s="79" t="s">
        <v>886</v>
      </c>
      <c r="D96" s="79" t="s">
        <v>3922</v>
      </c>
      <c r="E96" s="79" t="s">
        <v>3923</v>
      </c>
      <c r="F96" s="79" t="s">
        <v>3924</v>
      </c>
      <c r="G96" s="10" t="s">
        <v>585</v>
      </c>
      <c r="H96" s="100">
        <v>2</v>
      </c>
      <c r="I96" s="100">
        <v>1</v>
      </c>
      <c r="J96" s="100">
        <v>0.75</v>
      </c>
      <c r="K96" s="10" t="s">
        <v>981</v>
      </c>
      <c r="L96" s="10" t="s">
        <v>981</v>
      </c>
      <c r="M96" s="10" t="s">
        <v>981</v>
      </c>
      <c r="N96" s="10" t="s">
        <v>4188</v>
      </c>
      <c r="O96" s="79" t="s">
        <v>4289</v>
      </c>
      <c r="P96" s="79" t="s">
        <v>3823</v>
      </c>
    </row>
    <row r="97" spans="1:16" ht="45">
      <c r="A97" s="10">
        <v>93</v>
      </c>
      <c r="B97" s="79" t="s">
        <v>43</v>
      </c>
      <c r="C97" s="79" t="s">
        <v>886</v>
      </c>
      <c r="D97" s="79" t="s">
        <v>3925</v>
      </c>
      <c r="E97" s="79" t="s">
        <v>3926</v>
      </c>
      <c r="F97" s="79" t="s">
        <v>3927</v>
      </c>
      <c r="G97" s="10" t="s">
        <v>585</v>
      </c>
      <c r="H97" s="100">
        <v>7</v>
      </c>
      <c r="I97" s="100">
        <v>1</v>
      </c>
      <c r="J97" s="100">
        <v>0.75</v>
      </c>
      <c r="K97" s="10" t="s">
        <v>981</v>
      </c>
      <c r="L97" s="10" t="s">
        <v>981</v>
      </c>
      <c r="M97" s="10" t="s">
        <v>981</v>
      </c>
      <c r="N97" s="10" t="s">
        <v>4188</v>
      </c>
      <c r="O97" s="79" t="s">
        <v>4289</v>
      </c>
      <c r="P97" s="79" t="s">
        <v>3823</v>
      </c>
    </row>
    <row r="98" spans="1:16" ht="45">
      <c r="A98" s="10">
        <v>94</v>
      </c>
      <c r="B98" s="79" t="s">
        <v>43</v>
      </c>
      <c r="C98" s="79" t="s">
        <v>886</v>
      </c>
      <c r="D98" s="79" t="s">
        <v>3928</v>
      </c>
      <c r="E98" s="79" t="s">
        <v>3929</v>
      </c>
      <c r="F98" s="79" t="s">
        <v>3930</v>
      </c>
      <c r="G98" s="10" t="s">
        <v>585</v>
      </c>
      <c r="H98" s="100">
        <v>2</v>
      </c>
      <c r="I98" s="100">
        <v>1</v>
      </c>
      <c r="J98" s="100">
        <v>0.75</v>
      </c>
      <c r="K98" s="10" t="s">
        <v>981</v>
      </c>
      <c r="L98" s="10" t="s">
        <v>981</v>
      </c>
      <c r="M98" s="10" t="s">
        <v>981</v>
      </c>
      <c r="N98" s="10" t="s">
        <v>4188</v>
      </c>
      <c r="O98" s="79" t="s">
        <v>4289</v>
      </c>
      <c r="P98" s="79" t="s">
        <v>3823</v>
      </c>
    </row>
    <row r="99" spans="1:16" ht="45">
      <c r="A99" s="10">
        <v>95</v>
      </c>
      <c r="B99" s="79" t="s">
        <v>43</v>
      </c>
      <c r="C99" s="79" t="s">
        <v>886</v>
      </c>
      <c r="D99" s="79" t="s">
        <v>3931</v>
      </c>
      <c r="E99" s="79" t="s">
        <v>3932</v>
      </c>
      <c r="F99" s="79" t="s">
        <v>3933</v>
      </c>
      <c r="G99" s="10" t="s">
        <v>585</v>
      </c>
      <c r="H99" s="100">
        <v>2</v>
      </c>
      <c r="I99" s="100">
        <v>1</v>
      </c>
      <c r="J99" s="100">
        <v>0.75</v>
      </c>
      <c r="K99" s="10" t="s">
        <v>981</v>
      </c>
      <c r="L99" s="10" t="s">
        <v>981</v>
      </c>
      <c r="M99" s="10" t="s">
        <v>981</v>
      </c>
      <c r="N99" s="10" t="s">
        <v>4188</v>
      </c>
      <c r="O99" s="79" t="s">
        <v>4289</v>
      </c>
      <c r="P99" s="79" t="s">
        <v>3823</v>
      </c>
    </row>
    <row r="100" spans="1:16" ht="45">
      <c r="A100" s="10">
        <v>96</v>
      </c>
      <c r="B100" s="79" t="s">
        <v>43</v>
      </c>
      <c r="C100" s="79" t="s">
        <v>886</v>
      </c>
      <c r="D100" s="79" t="s">
        <v>3918</v>
      </c>
      <c r="E100" s="79" t="s">
        <v>3934</v>
      </c>
      <c r="F100" s="79" t="s">
        <v>3935</v>
      </c>
      <c r="G100" s="10" t="s">
        <v>585</v>
      </c>
      <c r="H100" s="100">
        <v>2</v>
      </c>
      <c r="I100" s="100">
        <v>1</v>
      </c>
      <c r="J100" s="100">
        <v>0.75</v>
      </c>
      <c r="K100" s="10" t="s">
        <v>981</v>
      </c>
      <c r="L100" s="10" t="s">
        <v>981</v>
      </c>
      <c r="M100" s="10" t="s">
        <v>981</v>
      </c>
      <c r="N100" s="10" t="s">
        <v>4188</v>
      </c>
      <c r="O100" s="79" t="s">
        <v>4289</v>
      </c>
      <c r="P100" s="79" t="s">
        <v>3823</v>
      </c>
    </row>
    <row r="101" spans="1:16" ht="45">
      <c r="A101" s="10">
        <v>97</v>
      </c>
      <c r="B101" s="79" t="s">
        <v>43</v>
      </c>
      <c r="C101" s="79" t="s">
        <v>886</v>
      </c>
      <c r="D101" s="79" t="s">
        <v>3916</v>
      </c>
      <c r="E101" s="79" t="s">
        <v>3936</v>
      </c>
      <c r="F101" s="79" t="s">
        <v>3937</v>
      </c>
      <c r="G101" s="10" t="s">
        <v>585</v>
      </c>
      <c r="H101" s="100">
        <v>2</v>
      </c>
      <c r="I101" s="100">
        <v>1</v>
      </c>
      <c r="J101" s="100">
        <v>0.75</v>
      </c>
      <c r="K101" s="10" t="s">
        <v>981</v>
      </c>
      <c r="L101" s="10" t="s">
        <v>981</v>
      </c>
      <c r="M101" s="10" t="s">
        <v>981</v>
      </c>
      <c r="N101" s="10" t="s">
        <v>4188</v>
      </c>
      <c r="O101" s="79" t="s">
        <v>4289</v>
      </c>
      <c r="P101" s="79" t="s">
        <v>3823</v>
      </c>
    </row>
    <row r="102" spans="1:16" ht="45">
      <c r="A102" s="10">
        <v>98</v>
      </c>
      <c r="B102" s="79" t="s">
        <v>43</v>
      </c>
      <c r="C102" s="79" t="s">
        <v>886</v>
      </c>
      <c r="D102" s="79" t="s">
        <v>3938</v>
      </c>
      <c r="E102" s="79" t="s">
        <v>3939</v>
      </c>
      <c r="F102" s="79" t="s">
        <v>3940</v>
      </c>
      <c r="G102" s="10" t="s">
        <v>585</v>
      </c>
      <c r="H102" s="100">
        <v>3</v>
      </c>
      <c r="I102" s="100">
        <v>1</v>
      </c>
      <c r="J102" s="100">
        <v>0.75</v>
      </c>
      <c r="K102" s="10" t="s">
        <v>981</v>
      </c>
      <c r="L102" s="10" t="s">
        <v>981</v>
      </c>
      <c r="M102" s="10" t="s">
        <v>981</v>
      </c>
      <c r="N102" s="10" t="s">
        <v>4188</v>
      </c>
      <c r="O102" s="79" t="s">
        <v>4289</v>
      </c>
      <c r="P102" s="79" t="s">
        <v>3823</v>
      </c>
    </row>
    <row r="103" spans="1:16" ht="45">
      <c r="A103" s="10">
        <v>99</v>
      </c>
      <c r="B103" s="79" t="s">
        <v>43</v>
      </c>
      <c r="C103" s="79" t="s">
        <v>886</v>
      </c>
      <c r="D103" s="79" t="s">
        <v>3941</v>
      </c>
      <c r="E103" s="79" t="s">
        <v>3942</v>
      </c>
      <c r="F103" s="79" t="s">
        <v>3943</v>
      </c>
      <c r="G103" s="10" t="s">
        <v>585</v>
      </c>
      <c r="H103" s="100">
        <v>4</v>
      </c>
      <c r="I103" s="100">
        <v>1</v>
      </c>
      <c r="J103" s="100">
        <v>0.75</v>
      </c>
      <c r="K103" s="10" t="s">
        <v>981</v>
      </c>
      <c r="L103" s="10" t="s">
        <v>981</v>
      </c>
      <c r="M103" s="10" t="s">
        <v>981</v>
      </c>
      <c r="N103" s="10" t="s">
        <v>4188</v>
      </c>
      <c r="O103" s="79" t="s">
        <v>4289</v>
      </c>
      <c r="P103" s="79" t="s">
        <v>3823</v>
      </c>
    </row>
    <row r="104" spans="1:16" ht="45">
      <c r="A104" s="10">
        <v>100</v>
      </c>
      <c r="B104" s="79" t="s">
        <v>43</v>
      </c>
      <c r="C104" s="79" t="s">
        <v>886</v>
      </c>
      <c r="D104" s="79" t="s">
        <v>3944</v>
      </c>
      <c r="E104" s="79" t="s">
        <v>3945</v>
      </c>
      <c r="F104" s="79" t="s">
        <v>3946</v>
      </c>
      <c r="G104" s="10" t="s">
        <v>585</v>
      </c>
      <c r="H104" s="100">
        <v>3</v>
      </c>
      <c r="I104" s="100">
        <v>1</v>
      </c>
      <c r="J104" s="100">
        <v>0.75</v>
      </c>
      <c r="K104" s="10" t="s">
        <v>981</v>
      </c>
      <c r="L104" s="10" t="s">
        <v>981</v>
      </c>
      <c r="M104" s="10" t="s">
        <v>981</v>
      </c>
      <c r="N104" s="10" t="s">
        <v>4188</v>
      </c>
      <c r="O104" s="79" t="s">
        <v>4289</v>
      </c>
      <c r="P104" s="79" t="s">
        <v>3823</v>
      </c>
    </row>
    <row r="105" spans="1:16" ht="45">
      <c r="A105" s="10">
        <v>101</v>
      </c>
      <c r="B105" s="79" t="s">
        <v>43</v>
      </c>
      <c r="C105" s="79" t="s">
        <v>886</v>
      </c>
      <c r="D105" s="79" t="s">
        <v>3947</v>
      </c>
      <c r="E105" s="79" t="s">
        <v>3948</v>
      </c>
      <c r="F105" s="79" t="s">
        <v>3949</v>
      </c>
      <c r="G105" s="10" t="s">
        <v>585</v>
      </c>
      <c r="H105" s="100">
        <v>6</v>
      </c>
      <c r="I105" s="100">
        <v>1</v>
      </c>
      <c r="J105" s="100">
        <v>0.75</v>
      </c>
      <c r="K105" s="10" t="s">
        <v>981</v>
      </c>
      <c r="L105" s="10" t="s">
        <v>981</v>
      </c>
      <c r="M105" s="10" t="s">
        <v>981</v>
      </c>
      <c r="N105" s="10" t="s">
        <v>4188</v>
      </c>
      <c r="O105" s="79" t="s">
        <v>4289</v>
      </c>
      <c r="P105" s="79" t="s">
        <v>3823</v>
      </c>
    </row>
    <row r="106" spans="1:16" ht="45">
      <c r="A106" s="10">
        <v>102</v>
      </c>
      <c r="B106" s="79" t="s">
        <v>43</v>
      </c>
      <c r="C106" s="79" t="s">
        <v>886</v>
      </c>
      <c r="D106" s="79" t="s">
        <v>3950</v>
      </c>
      <c r="E106" s="79" t="s">
        <v>3951</v>
      </c>
      <c r="F106" s="79" t="s">
        <v>3952</v>
      </c>
      <c r="G106" s="10" t="s">
        <v>585</v>
      </c>
      <c r="H106" s="100">
        <v>3</v>
      </c>
      <c r="I106" s="100">
        <v>1</v>
      </c>
      <c r="J106" s="100">
        <v>0.75</v>
      </c>
      <c r="K106" s="10" t="s">
        <v>981</v>
      </c>
      <c r="L106" s="10" t="s">
        <v>981</v>
      </c>
      <c r="M106" s="10" t="s">
        <v>981</v>
      </c>
      <c r="N106" s="10" t="s">
        <v>4188</v>
      </c>
      <c r="O106" s="79" t="s">
        <v>4289</v>
      </c>
      <c r="P106" s="79" t="s">
        <v>3823</v>
      </c>
    </row>
    <row r="107" spans="1:16" ht="30">
      <c r="A107" s="10">
        <v>103</v>
      </c>
      <c r="B107" s="79" t="s">
        <v>43</v>
      </c>
      <c r="C107" s="79" t="s">
        <v>886</v>
      </c>
      <c r="D107" s="79" t="s">
        <v>3953</v>
      </c>
      <c r="E107" s="79" t="s">
        <v>3954</v>
      </c>
      <c r="F107" s="79" t="s">
        <v>3955</v>
      </c>
      <c r="G107" s="10" t="s">
        <v>585</v>
      </c>
      <c r="H107" s="100">
        <v>2</v>
      </c>
      <c r="I107" s="100">
        <v>1</v>
      </c>
      <c r="J107" s="100">
        <v>0.75</v>
      </c>
      <c r="K107" s="10" t="s">
        <v>981</v>
      </c>
      <c r="L107" s="10" t="s">
        <v>981</v>
      </c>
      <c r="M107" s="10" t="s">
        <v>981</v>
      </c>
      <c r="N107" s="10" t="s">
        <v>4188</v>
      </c>
      <c r="O107" s="79" t="s">
        <v>3956</v>
      </c>
      <c r="P107" s="79" t="s">
        <v>3957</v>
      </c>
    </row>
    <row r="108" spans="1:16" ht="30">
      <c r="A108" s="10">
        <v>104</v>
      </c>
      <c r="B108" s="79" t="s">
        <v>43</v>
      </c>
      <c r="C108" s="79" t="s">
        <v>886</v>
      </c>
      <c r="D108" s="79" t="s">
        <v>3958</v>
      </c>
      <c r="E108" s="79" t="s">
        <v>3959</v>
      </c>
      <c r="F108" s="79" t="s">
        <v>3960</v>
      </c>
      <c r="G108" s="10" t="s">
        <v>585</v>
      </c>
      <c r="H108" s="100">
        <v>1</v>
      </c>
      <c r="I108" s="100">
        <v>1</v>
      </c>
      <c r="J108" s="100">
        <v>0.75</v>
      </c>
      <c r="K108" s="10" t="s">
        <v>981</v>
      </c>
      <c r="L108" s="10" t="s">
        <v>981</v>
      </c>
      <c r="M108" s="10" t="s">
        <v>981</v>
      </c>
      <c r="N108" s="10" t="s">
        <v>4188</v>
      </c>
      <c r="O108" s="79" t="s">
        <v>3961</v>
      </c>
      <c r="P108" s="79" t="s">
        <v>3962</v>
      </c>
    </row>
    <row r="109" spans="1:16" ht="45">
      <c r="A109" s="10">
        <v>105</v>
      </c>
      <c r="B109" s="79" t="s">
        <v>43</v>
      </c>
      <c r="C109" s="79" t="s">
        <v>886</v>
      </c>
      <c r="D109" s="79" t="s">
        <v>3963</v>
      </c>
      <c r="E109" s="79" t="s">
        <v>3964</v>
      </c>
      <c r="F109" s="79" t="s">
        <v>3965</v>
      </c>
      <c r="G109" s="10" t="s">
        <v>585</v>
      </c>
      <c r="H109" s="100">
        <v>1</v>
      </c>
      <c r="I109" s="100">
        <v>1</v>
      </c>
      <c r="J109" s="100">
        <v>0.75</v>
      </c>
      <c r="K109" s="10" t="s">
        <v>981</v>
      </c>
      <c r="L109" s="10" t="s">
        <v>981</v>
      </c>
      <c r="M109" s="10" t="s">
        <v>981</v>
      </c>
      <c r="N109" s="10" t="s">
        <v>4188</v>
      </c>
      <c r="O109" s="79" t="s">
        <v>3966</v>
      </c>
      <c r="P109" s="79" t="s">
        <v>3962</v>
      </c>
    </row>
    <row r="110" spans="1:16" ht="45">
      <c r="A110" s="10">
        <v>106</v>
      </c>
      <c r="B110" s="79" t="s">
        <v>43</v>
      </c>
      <c r="C110" s="79" t="s">
        <v>886</v>
      </c>
      <c r="D110" s="79" t="s">
        <v>3967</v>
      </c>
      <c r="E110" s="79" t="s">
        <v>3968</v>
      </c>
      <c r="F110" s="79" t="s">
        <v>3969</v>
      </c>
      <c r="G110" s="10" t="s">
        <v>585</v>
      </c>
      <c r="H110" s="100">
        <v>1</v>
      </c>
      <c r="I110" s="100">
        <v>1</v>
      </c>
      <c r="J110" s="100">
        <v>0.75</v>
      </c>
      <c r="K110" s="10" t="s">
        <v>981</v>
      </c>
      <c r="L110" s="10" t="s">
        <v>981</v>
      </c>
      <c r="M110" s="10" t="s">
        <v>981</v>
      </c>
      <c r="N110" s="10" t="s">
        <v>4188</v>
      </c>
      <c r="O110" s="79" t="s">
        <v>3970</v>
      </c>
      <c r="P110" s="79" t="s">
        <v>3971</v>
      </c>
    </row>
    <row r="111" spans="1:16" ht="30">
      <c r="A111" s="10">
        <v>107</v>
      </c>
      <c r="B111" s="79" t="s">
        <v>43</v>
      </c>
      <c r="C111" s="79" t="s">
        <v>886</v>
      </c>
      <c r="D111" s="79" t="s">
        <v>3972</v>
      </c>
      <c r="E111" s="79" t="s">
        <v>3973</v>
      </c>
      <c r="F111" s="79" t="s">
        <v>3974</v>
      </c>
      <c r="G111" s="10" t="s">
        <v>585</v>
      </c>
      <c r="H111" s="100">
        <v>1</v>
      </c>
      <c r="I111" s="100">
        <v>8</v>
      </c>
      <c r="J111" s="100">
        <v>1</v>
      </c>
      <c r="K111" s="10" t="s">
        <v>981</v>
      </c>
      <c r="L111" s="10" t="s">
        <v>981</v>
      </c>
      <c r="M111" s="10" t="s">
        <v>981</v>
      </c>
      <c r="N111" s="10" t="s">
        <v>4188</v>
      </c>
      <c r="O111" s="79" t="s">
        <v>3972</v>
      </c>
      <c r="P111" s="79" t="s">
        <v>3975</v>
      </c>
    </row>
    <row r="112" spans="1:16" ht="30">
      <c r="A112" s="10">
        <v>108</v>
      </c>
      <c r="B112" s="79" t="s">
        <v>43</v>
      </c>
      <c r="C112" s="79" t="s">
        <v>886</v>
      </c>
      <c r="D112" s="79" t="s">
        <v>3976</v>
      </c>
      <c r="E112" s="79" t="s">
        <v>3977</v>
      </c>
      <c r="F112" s="79" t="s">
        <v>3978</v>
      </c>
      <c r="G112" s="10" t="s">
        <v>585</v>
      </c>
      <c r="H112" s="100">
        <v>2</v>
      </c>
      <c r="I112" s="100">
        <v>8</v>
      </c>
      <c r="J112" s="100">
        <v>2</v>
      </c>
      <c r="K112" s="10" t="s">
        <v>981</v>
      </c>
      <c r="L112" s="10" t="s">
        <v>981</v>
      </c>
      <c r="M112" s="10" t="s">
        <v>981</v>
      </c>
      <c r="N112" s="10" t="s">
        <v>4188</v>
      </c>
      <c r="O112" s="79" t="s">
        <v>3976</v>
      </c>
      <c r="P112" s="79" t="s">
        <v>3975</v>
      </c>
    </row>
    <row r="113" spans="1:16" ht="30">
      <c r="A113" s="10">
        <v>109</v>
      </c>
      <c r="B113" s="79" t="s">
        <v>43</v>
      </c>
      <c r="C113" s="79" t="s">
        <v>886</v>
      </c>
      <c r="D113" s="79" t="s">
        <v>3979</v>
      </c>
      <c r="E113" s="79" t="s">
        <v>3980</v>
      </c>
      <c r="F113" s="79" t="s">
        <v>3981</v>
      </c>
      <c r="G113" s="10" t="s">
        <v>585</v>
      </c>
      <c r="H113" s="100">
        <v>1</v>
      </c>
      <c r="I113" s="100">
        <v>8</v>
      </c>
      <c r="J113" s="100">
        <v>1</v>
      </c>
      <c r="K113" s="10" t="s">
        <v>981</v>
      </c>
      <c r="L113" s="10" t="s">
        <v>981</v>
      </c>
      <c r="M113" s="10" t="s">
        <v>981</v>
      </c>
      <c r="N113" s="10" t="s">
        <v>4188</v>
      </c>
      <c r="O113" s="79" t="s">
        <v>3979</v>
      </c>
      <c r="P113" s="79" t="s">
        <v>3975</v>
      </c>
    </row>
    <row r="114" spans="1:16" ht="30">
      <c r="A114" s="10">
        <v>110</v>
      </c>
      <c r="B114" s="79" t="s">
        <v>43</v>
      </c>
      <c r="C114" s="79" t="s">
        <v>886</v>
      </c>
      <c r="D114" s="79" t="s">
        <v>3982</v>
      </c>
      <c r="E114" s="79" t="s">
        <v>3983</v>
      </c>
      <c r="F114" s="79" t="s">
        <v>3984</v>
      </c>
      <c r="G114" s="10" t="s">
        <v>585</v>
      </c>
      <c r="H114" s="100">
        <v>22</v>
      </c>
      <c r="I114" s="100">
        <v>1</v>
      </c>
      <c r="J114" s="100">
        <v>0.75</v>
      </c>
      <c r="K114" s="10" t="s">
        <v>981</v>
      </c>
      <c r="L114" s="10" t="s">
        <v>981</v>
      </c>
      <c r="M114" s="10" t="s">
        <v>981</v>
      </c>
      <c r="N114" s="10" t="s">
        <v>4188</v>
      </c>
      <c r="O114" s="79" t="s">
        <v>3982</v>
      </c>
      <c r="P114" s="79" t="s">
        <v>3975</v>
      </c>
    </row>
    <row r="115" spans="1:16" ht="30">
      <c r="A115" s="10">
        <v>111</v>
      </c>
      <c r="B115" s="79" t="s">
        <v>43</v>
      </c>
      <c r="C115" s="79" t="s">
        <v>886</v>
      </c>
      <c r="D115" s="79" t="s">
        <v>3985</v>
      </c>
      <c r="E115" s="79" t="s">
        <v>3986</v>
      </c>
      <c r="F115" s="79" t="s">
        <v>3987</v>
      </c>
      <c r="G115" s="10" t="s">
        <v>585</v>
      </c>
      <c r="H115" s="100">
        <v>17</v>
      </c>
      <c r="I115" s="100">
        <v>1</v>
      </c>
      <c r="J115" s="100">
        <v>0.75</v>
      </c>
      <c r="K115" s="10" t="s">
        <v>981</v>
      </c>
      <c r="L115" s="10" t="s">
        <v>981</v>
      </c>
      <c r="M115" s="10" t="s">
        <v>981</v>
      </c>
      <c r="N115" s="10" t="s">
        <v>4188</v>
      </c>
      <c r="O115" s="79" t="s">
        <v>3985</v>
      </c>
      <c r="P115" s="79" t="s">
        <v>3975</v>
      </c>
    </row>
    <row r="116" spans="1:16" ht="30">
      <c r="A116" s="10">
        <v>112</v>
      </c>
      <c r="B116" s="79" t="s">
        <v>43</v>
      </c>
      <c r="C116" s="79" t="s">
        <v>886</v>
      </c>
      <c r="D116" s="79" t="s">
        <v>3985</v>
      </c>
      <c r="E116" s="79" t="s">
        <v>3988</v>
      </c>
      <c r="F116" s="79" t="s">
        <v>3989</v>
      </c>
      <c r="G116" s="10" t="s">
        <v>585</v>
      </c>
      <c r="H116" s="100">
        <v>8</v>
      </c>
      <c r="I116" s="100">
        <v>1</v>
      </c>
      <c r="J116" s="100">
        <v>0.75</v>
      </c>
      <c r="K116" s="10" t="s">
        <v>981</v>
      </c>
      <c r="L116" s="10" t="s">
        <v>981</v>
      </c>
      <c r="M116" s="10" t="s">
        <v>981</v>
      </c>
      <c r="N116" s="10" t="s">
        <v>4188</v>
      </c>
      <c r="O116" s="79" t="s">
        <v>3985</v>
      </c>
      <c r="P116" s="79" t="s">
        <v>3975</v>
      </c>
    </row>
    <row r="117" spans="1:16" ht="30">
      <c r="A117" s="10">
        <v>113</v>
      </c>
      <c r="B117" s="79" t="s">
        <v>43</v>
      </c>
      <c r="C117" s="79" t="s">
        <v>886</v>
      </c>
      <c r="D117" s="79" t="s">
        <v>3990</v>
      </c>
      <c r="E117" s="79" t="s">
        <v>3991</v>
      </c>
      <c r="F117" s="79" t="s">
        <v>3992</v>
      </c>
      <c r="G117" s="10" t="s">
        <v>585</v>
      </c>
      <c r="H117" s="100">
        <v>6</v>
      </c>
      <c r="I117" s="100">
        <v>1</v>
      </c>
      <c r="J117" s="100">
        <v>0.75</v>
      </c>
      <c r="K117" s="10" t="s">
        <v>981</v>
      </c>
      <c r="L117" s="10" t="s">
        <v>981</v>
      </c>
      <c r="M117" s="10" t="s">
        <v>981</v>
      </c>
      <c r="N117" s="10" t="s">
        <v>4188</v>
      </c>
      <c r="O117" s="79" t="s">
        <v>3990</v>
      </c>
      <c r="P117" s="79" t="s">
        <v>3975</v>
      </c>
    </row>
    <row r="118" spans="1:16" ht="30">
      <c r="A118" s="10">
        <v>114</v>
      </c>
      <c r="B118" s="79" t="s">
        <v>43</v>
      </c>
      <c r="C118" s="79" t="s">
        <v>886</v>
      </c>
      <c r="D118" s="79" t="s">
        <v>3993</v>
      </c>
      <c r="E118" s="79" t="s">
        <v>3994</v>
      </c>
      <c r="F118" s="79" t="s">
        <v>3995</v>
      </c>
      <c r="G118" s="10" t="s">
        <v>585</v>
      </c>
      <c r="H118" s="100">
        <v>11</v>
      </c>
      <c r="I118" s="100">
        <v>1</v>
      </c>
      <c r="J118" s="100">
        <v>0.75</v>
      </c>
      <c r="K118" s="10" t="s">
        <v>981</v>
      </c>
      <c r="L118" s="10" t="s">
        <v>981</v>
      </c>
      <c r="M118" s="10" t="s">
        <v>981</v>
      </c>
      <c r="N118" s="10" t="s">
        <v>4188</v>
      </c>
      <c r="O118" s="79" t="s">
        <v>3993</v>
      </c>
      <c r="P118" s="79" t="s">
        <v>3975</v>
      </c>
    </row>
    <row r="119" spans="1:16" ht="30">
      <c r="A119" s="10">
        <v>115</v>
      </c>
      <c r="B119" s="79" t="s">
        <v>43</v>
      </c>
      <c r="C119" s="79" t="s">
        <v>886</v>
      </c>
      <c r="D119" s="79" t="s">
        <v>3996</v>
      </c>
      <c r="E119" s="79" t="s">
        <v>3997</v>
      </c>
      <c r="F119" s="79" t="s">
        <v>3998</v>
      </c>
      <c r="G119" s="10" t="s">
        <v>585</v>
      </c>
      <c r="H119" s="100">
        <v>10</v>
      </c>
      <c r="I119" s="100">
        <v>1</v>
      </c>
      <c r="J119" s="100">
        <v>0.75</v>
      </c>
      <c r="K119" s="10" t="s">
        <v>981</v>
      </c>
      <c r="L119" s="10" t="s">
        <v>981</v>
      </c>
      <c r="M119" s="10" t="s">
        <v>981</v>
      </c>
      <c r="N119" s="10" t="s">
        <v>4188</v>
      </c>
      <c r="O119" s="79" t="s">
        <v>3996</v>
      </c>
      <c r="P119" s="79" t="s">
        <v>3975</v>
      </c>
    </row>
    <row r="120" spans="1:16" ht="75">
      <c r="A120" s="10">
        <v>116</v>
      </c>
      <c r="B120" s="79" t="s">
        <v>43</v>
      </c>
      <c r="C120" s="79" t="s">
        <v>886</v>
      </c>
      <c r="D120" s="79" t="s">
        <v>3999</v>
      </c>
      <c r="E120" s="79" t="s">
        <v>4000</v>
      </c>
      <c r="F120" s="79" t="s">
        <v>4001</v>
      </c>
      <c r="G120" s="10" t="s">
        <v>585</v>
      </c>
      <c r="H120" s="100">
        <v>1</v>
      </c>
      <c r="I120" s="100">
        <v>3</v>
      </c>
      <c r="J120" s="100">
        <v>0.75</v>
      </c>
      <c r="K120" s="10">
        <v>8</v>
      </c>
      <c r="L120" s="10" t="s">
        <v>981</v>
      </c>
      <c r="M120" s="10" t="s">
        <v>981</v>
      </c>
      <c r="N120" s="10" t="s">
        <v>4188</v>
      </c>
      <c r="O120" s="79" t="s">
        <v>4292</v>
      </c>
      <c r="P120" s="79" t="s">
        <v>4002</v>
      </c>
    </row>
    <row r="121" spans="1:16" ht="75">
      <c r="A121" s="10">
        <v>117</v>
      </c>
      <c r="B121" s="79" t="s">
        <v>43</v>
      </c>
      <c r="C121" s="79" t="s">
        <v>886</v>
      </c>
      <c r="D121" s="79" t="s">
        <v>4003</v>
      </c>
      <c r="E121" s="79" t="s">
        <v>4004</v>
      </c>
      <c r="F121" s="79" t="s">
        <v>4005</v>
      </c>
      <c r="G121" s="10" t="s">
        <v>585</v>
      </c>
      <c r="H121" s="100">
        <v>16</v>
      </c>
      <c r="I121" s="100">
        <v>2</v>
      </c>
      <c r="J121" s="100">
        <v>8</v>
      </c>
      <c r="K121" s="10" t="s">
        <v>981</v>
      </c>
      <c r="L121" s="10" t="s">
        <v>981</v>
      </c>
      <c r="M121" s="10" t="s">
        <v>981</v>
      </c>
      <c r="N121" s="10" t="s">
        <v>4188</v>
      </c>
      <c r="O121" s="79" t="s">
        <v>4292</v>
      </c>
      <c r="P121" s="79" t="s">
        <v>4006</v>
      </c>
    </row>
    <row r="122" spans="1:16" ht="60">
      <c r="A122" s="10">
        <v>118</v>
      </c>
      <c r="B122" s="79" t="s">
        <v>43</v>
      </c>
      <c r="C122" s="79" t="s">
        <v>886</v>
      </c>
      <c r="D122" s="79" t="s">
        <v>4007</v>
      </c>
      <c r="E122" s="79" t="s">
        <v>4008</v>
      </c>
      <c r="F122" s="79" t="s">
        <v>4009</v>
      </c>
      <c r="G122" s="10" t="s">
        <v>585</v>
      </c>
      <c r="H122" s="100">
        <v>1</v>
      </c>
      <c r="I122" s="100">
        <v>1</v>
      </c>
      <c r="J122" s="100">
        <v>1</v>
      </c>
      <c r="K122" s="10" t="s">
        <v>981</v>
      </c>
      <c r="L122" s="10" t="s">
        <v>981</v>
      </c>
      <c r="M122" s="10" t="s">
        <v>981</v>
      </c>
      <c r="N122" s="10" t="s">
        <v>4188</v>
      </c>
      <c r="O122" s="79" t="s">
        <v>4010</v>
      </c>
      <c r="P122" s="79" t="s">
        <v>4011</v>
      </c>
    </row>
    <row r="123" spans="1:16" ht="60">
      <c r="A123" s="10">
        <v>119</v>
      </c>
      <c r="B123" s="79" t="s">
        <v>43</v>
      </c>
      <c r="C123" s="79" t="s">
        <v>886</v>
      </c>
      <c r="D123" s="79" t="s">
        <v>4012</v>
      </c>
      <c r="E123" s="79" t="s">
        <v>4013</v>
      </c>
      <c r="F123" s="79" t="s">
        <v>4014</v>
      </c>
      <c r="G123" s="10" t="s">
        <v>585</v>
      </c>
      <c r="H123" s="100">
        <v>1</v>
      </c>
      <c r="I123" s="100">
        <v>1</v>
      </c>
      <c r="J123" s="100">
        <v>1</v>
      </c>
      <c r="K123" s="10" t="s">
        <v>981</v>
      </c>
      <c r="L123" s="10" t="s">
        <v>981</v>
      </c>
      <c r="M123" s="10" t="s">
        <v>981</v>
      </c>
      <c r="N123" s="10" t="s">
        <v>4188</v>
      </c>
      <c r="O123" s="79" t="s">
        <v>4010</v>
      </c>
      <c r="P123" s="79" t="s">
        <v>4011</v>
      </c>
    </row>
    <row r="124" spans="1:16" ht="60">
      <c r="A124" s="10">
        <v>120</v>
      </c>
      <c r="B124" s="79" t="s">
        <v>43</v>
      </c>
      <c r="C124" s="79" t="s">
        <v>886</v>
      </c>
      <c r="D124" s="79" t="s">
        <v>4012</v>
      </c>
      <c r="E124" s="79" t="s">
        <v>4015</v>
      </c>
      <c r="F124" s="79" t="s">
        <v>4016</v>
      </c>
      <c r="G124" s="10" t="s">
        <v>585</v>
      </c>
      <c r="H124" s="100">
        <v>1</v>
      </c>
      <c r="I124" s="100">
        <v>1</v>
      </c>
      <c r="J124" s="100">
        <v>1</v>
      </c>
      <c r="K124" s="10" t="s">
        <v>981</v>
      </c>
      <c r="L124" s="10" t="s">
        <v>981</v>
      </c>
      <c r="M124" s="10" t="s">
        <v>981</v>
      </c>
      <c r="N124" s="10" t="s">
        <v>4188</v>
      </c>
      <c r="O124" s="79" t="s">
        <v>4010</v>
      </c>
      <c r="P124" s="79" t="s">
        <v>4011</v>
      </c>
    </row>
    <row r="125" spans="1:16" ht="60">
      <c r="A125" s="10">
        <v>121</v>
      </c>
      <c r="B125" s="79" t="s">
        <v>43</v>
      </c>
      <c r="C125" s="79" t="s">
        <v>886</v>
      </c>
      <c r="D125" s="79" t="s">
        <v>4012</v>
      </c>
      <c r="E125" s="79" t="s">
        <v>4013</v>
      </c>
      <c r="F125" s="79" t="s">
        <v>4017</v>
      </c>
      <c r="G125" s="10" t="s">
        <v>585</v>
      </c>
      <c r="H125" s="100">
        <v>1</v>
      </c>
      <c r="I125" s="100">
        <v>1</v>
      </c>
      <c r="J125" s="100">
        <v>1</v>
      </c>
      <c r="K125" s="10" t="s">
        <v>981</v>
      </c>
      <c r="L125" s="10" t="s">
        <v>981</v>
      </c>
      <c r="M125" s="10" t="s">
        <v>981</v>
      </c>
      <c r="N125" s="10" t="s">
        <v>4188</v>
      </c>
      <c r="O125" s="79" t="s">
        <v>4010</v>
      </c>
      <c r="P125" s="79" t="s">
        <v>4011</v>
      </c>
    </row>
    <row r="126" spans="1:16" ht="60">
      <c r="A126" s="10">
        <v>122</v>
      </c>
      <c r="B126" s="79" t="s">
        <v>43</v>
      </c>
      <c r="C126" s="79" t="s">
        <v>886</v>
      </c>
      <c r="D126" s="79" t="s">
        <v>4012</v>
      </c>
      <c r="E126" s="79" t="s">
        <v>4015</v>
      </c>
      <c r="F126" s="79" t="s">
        <v>4016</v>
      </c>
      <c r="G126" s="10" t="s">
        <v>585</v>
      </c>
      <c r="H126" s="100">
        <v>1</v>
      </c>
      <c r="I126" s="100">
        <v>1</v>
      </c>
      <c r="J126" s="100">
        <v>1</v>
      </c>
      <c r="K126" s="10" t="s">
        <v>981</v>
      </c>
      <c r="L126" s="10" t="s">
        <v>981</v>
      </c>
      <c r="M126" s="10" t="s">
        <v>981</v>
      </c>
      <c r="N126" s="10" t="s">
        <v>4188</v>
      </c>
      <c r="O126" s="79" t="s">
        <v>4010</v>
      </c>
      <c r="P126" s="79" t="s">
        <v>4011</v>
      </c>
    </row>
    <row r="127" spans="1:16" ht="120">
      <c r="A127" s="10">
        <v>123</v>
      </c>
      <c r="B127" s="79" t="s">
        <v>43</v>
      </c>
      <c r="C127" s="79" t="s">
        <v>886</v>
      </c>
      <c r="D127" s="79" t="s">
        <v>4018</v>
      </c>
      <c r="E127" s="79" t="s">
        <v>4019</v>
      </c>
      <c r="F127" s="79" t="s">
        <v>4020</v>
      </c>
      <c r="G127" s="10" t="s">
        <v>585</v>
      </c>
      <c r="H127" s="100">
        <v>1</v>
      </c>
      <c r="I127" s="100">
        <v>1</v>
      </c>
      <c r="J127" s="100">
        <v>0.75</v>
      </c>
      <c r="K127" s="10" t="s">
        <v>981</v>
      </c>
      <c r="L127" s="10" t="s">
        <v>981</v>
      </c>
      <c r="M127" s="10" t="s">
        <v>981</v>
      </c>
      <c r="N127" s="10" t="s">
        <v>4188</v>
      </c>
      <c r="O127" s="79" t="s">
        <v>4021</v>
      </c>
      <c r="P127" s="79" t="s">
        <v>4022</v>
      </c>
    </row>
    <row r="128" spans="1:16" ht="30">
      <c r="A128" s="10">
        <v>124</v>
      </c>
      <c r="B128" s="79" t="s">
        <v>43</v>
      </c>
      <c r="C128" s="79" t="s">
        <v>886</v>
      </c>
      <c r="D128" s="79" t="s">
        <v>4023</v>
      </c>
      <c r="E128" s="79" t="s">
        <v>4024</v>
      </c>
      <c r="F128" s="79" t="s">
        <v>4025</v>
      </c>
      <c r="G128" s="10" t="s">
        <v>585</v>
      </c>
      <c r="H128" s="100">
        <v>1</v>
      </c>
      <c r="I128" s="100">
        <v>1</v>
      </c>
      <c r="J128" s="100">
        <v>0.75</v>
      </c>
      <c r="K128" s="10" t="s">
        <v>981</v>
      </c>
      <c r="L128" s="10" t="s">
        <v>981</v>
      </c>
      <c r="M128" s="10" t="s">
        <v>981</v>
      </c>
      <c r="N128" s="10" t="s">
        <v>4188</v>
      </c>
      <c r="O128" s="79" t="s">
        <v>4026</v>
      </c>
      <c r="P128" s="79" t="s">
        <v>3975</v>
      </c>
    </row>
    <row r="129" spans="1:16" ht="60">
      <c r="A129" s="10">
        <v>125</v>
      </c>
      <c r="B129" s="79" t="s">
        <v>43</v>
      </c>
      <c r="C129" s="79" t="s">
        <v>886</v>
      </c>
      <c r="D129" s="79" t="s">
        <v>3788</v>
      </c>
      <c r="E129" s="79" t="s">
        <v>3792</v>
      </c>
      <c r="F129" s="79" t="s">
        <v>3793</v>
      </c>
      <c r="G129" s="10" t="s">
        <v>585</v>
      </c>
      <c r="H129" s="100">
        <v>4</v>
      </c>
      <c r="I129" s="100">
        <v>1</v>
      </c>
      <c r="J129" s="100">
        <v>1.1000000000000001</v>
      </c>
      <c r="K129" s="10" t="s">
        <v>981</v>
      </c>
      <c r="L129" s="10" t="s">
        <v>981</v>
      </c>
      <c r="M129" s="10" t="s">
        <v>981</v>
      </c>
      <c r="N129" s="10" t="s">
        <v>4188</v>
      </c>
      <c r="O129" s="79" t="s">
        <v>3800</v>
      </c>
      <c r="P129" s="79" t="s">
        <v>3801</v>
      </c>
    </row>
    <row r="130" spans="1:16" ht="60">
      <c r="A130" s="10">
        <v>126</v>
      </c>
      <c r="B130" s="73" t="s">
        <v>43</v>
      </c>
      <c r="C130" s="73" t="s">
        <v>886</v>
      </c>
      <c r="D130" s="79" t="s">
        <v>3789</v>
      </c>
      <c r="E130" s="73" t="s">
        <v>3794</v>
      </c>
      <c r="F130" s="73" t="s">
        <v>3795</v>
      </c>
      <c r="G130" s="10" t="s">
        <v>585</v>
      </c>
      <c r="H130" s="11">
        <v>2</v>
      </c>
      <c r="I130" s="11">
        <v>1</v>
      </c>
      <c r="J130" s="11">
        <v>1.1000000000000001</v>
      </c>
      <c r="K130" s="10" t="s">
        <v>981</v>
      </c>
      <c r="L130" s="10" t="s">
        <v>981</v>
      </c>
      <c r="M130" s="10" t="s">
        <v>981</v>
      </c>
      <c r="N130" s="10" t="s">
        <v>4188</v>
      </c>
      <c r="O130" s="79" t="s">
        <v>3800</v>
      </c>
      <c r="P130" s="79" t="s">
        <v>3801</v>
      </c>
    </row>
    <row r="131" spans="1:16" ht="90">
      <c r="A131" s="10">
        <v>127</v>
      </c>
      <c r="B131" s="73" t="s">
        <v>43</v>
      </c>
      <c r="C131" s="73" t="s">
        <v>886</v>
      </c>
      <c r="D131" s="79" t="s">
        <v>3790</v>
      </c>
      <c r="E131" s="73" t="s">
        <v>3796</v>
      </c>
      <c r="F131" s="73" t="s">
        <v>3797</v>
      </c>
      <c r="G131" s="10" t="s">
        <v>585</v>
      </c>
      <c r="H131" s="11">
        <v>5</v>
      </c>
      <c r="I131" s="11">
        <v>1</v>
      </c>
      <c r="J131" s="11">
        <v>1.1000000000000001</v>
      </c>
      <c r="K131" s="10" t="s">
        <v>981</v>
      </c>
      <c r="L131" s="10" t="s">
        <v>981</v>
      </c>
      <c r="M131" s="10" t="s">
        <v>981</v>
      </c>
      <c r="N131" s="10" t="s">
        <v>4188</v>
      </c>
      <c r="O131" s="79" t="s">
        <v>3802</v>
      </c>
      <c r="P131" s="79" t="s">
        <v>3803</v>
      </c>
    </row>
    <row r="132" spans="1:16" ht="60">
      <c r="A132" s="10">
        <v>128</v>
      </c>
      <c r="B132" s="73" t="s">
        <v>43</v>
      </c>
      <c r="C132" s="73" t="s">
        <v>886</v>
      </c>
      <c r="D132" s="79" t="s">
        <v>3791</v>
      </c>
      <c r="E132" s="73" t="s">
        <v>3798</v>
      </c>
      <c r="F132" s="73" t="s">
        <v>3799</v>
      </c>
      <c r="G132" s="10" t="s">
        <v>585</v>
      </c>
      <c r="H132" s="11">
        <v>4</v>
      </c>
      <c r="I132" s="11">
        <v>1</v>
      </c>
      <c r="J132" s="11">
        <v>0.75</v>
      </c>
      <c r="K132" s="10" t="s">
        <v>981</v>
      </c>
      <c r="L132" s="10" t="s">
        <v>981</v>
      </c>
      <c r="M132" s="10" t="s">
        <v>981</v>
      </c>
      <c r="N132" s="10" t="s">
        <v>4188</v>
      </c>
      <c r="O132" s="79" t="s">
        <v>3804</v>
      </c>
      <c r="P132" s="79" t="s">
        <v>3805</v>
      </c>
    </row>
    <row r="133" spans="1:16" ht="105">
      <c r="A133" s="10">
        <v>129</v>
      </c>
      <c r="B133" s="73" t="s">
        <v>43</v>
      </c>
      <c r="C133" s="73" t="s">
        <v>886</v>
      </c>
      <c r="D133" s="73" t="s">
        <v>4027</v>
      </c>
      <c r="E133" s="73" t="s">
        <v>4028</v>
      </c>
      <c r="F133" s="73" t="s">
        <v>4029</v>
      </c>
      <c r="G133" s="10" t="s">
        <v>585</v>
      </c>
      <c r="H133" s="11">
        <v>4</v>
      </c>
      <c r="I133" s="11">
        <v>1</v>
      </c>
      <c r="J133" s="11">
        <v>0.75</v>
      </c>
      <c r="K133" s="10" t="s">
        <v>981</v>
      </c>
      <c r="L133" s="10" t="s">
        <v>981</v>
      </c>
      <c r="M133" s="10" t="s">
        <v>981</v>
      </c>
      <c r="N133" s="10" t="s">
        <v>4188</v>
      </c>
      <c r="O133" s="73" t="s">
        <v>4030</v>
      </c>
      <c r="P133" s="73" t="s">
        <v>4030</v>
      </c>
    </row>
    <row r="134" spans="1:16" ht="60">
      <c r="A134" s="10">
        <v>130</v>
      </c>
      <c r="B134" s="73" t="s">
        <v>43</v>
      </c>
      <c r="C134" s="73" t="s">
        <v>886</v>
      </c>
      <c r="D134" s="73" t="s">
        <v>3790</v>
      </c>
      <c r="E134" s="73" t="s">
        <v>3810</v>
      </c>
      <c r="F134" s="73" t="s">
        <v>3811</v>
      </c>
      <c r="G134" s="10" t="s">
        <v>585</v>
      </c>
      <c r="H134" s="11">
        <v>2</v>
      </c>
      <c r="I134" s="11">
        <v>1</v>
      </c>
      <c r="J134" s="11">
        <v>0.75</v>
      </c>
      <c r="K134" s="10" t="s">
        <v>981</v>
      </c>
      <c r="L134" s="10" t="s">
        <v>981</v>
      </c>
      <c r="M134" s="10" t="s">
        <v>981</v>
      </c>
      <c r="N134" s="10" t="s">
        <v>4188</v>
      </c>
      <c r="O134" s="73" t="s">
        <v>3806</v>
      </c>
      <c r="P134" s="73" t="s">
        <v>3807</v>
      </c>
    </row>
    <row r="135" spans="1:16" ht="60">
      <c r="A135" s="10">
        <v>131</v>
      </c>
      <c r="B135" s="73" t="s">
        <v>43</v>
      </c>
      <c r="C135" s="73" t="s">
        <v>886</v>
      </c>
      <c r="D135" s="73" t="s">
        <v>3790</v>
      </c>
      <c r="E135" s="73" t="s">
        <v>3812</v>
      </c>
      <c r="F135" s="73" t="s">
        <v>3813</v>
      </c>
      <c r="G135" s="10" t="s">
        <v>585</v>
      </c>
      <c r="H135" s="11">
        <v>2</v>
      </c>
      <c r="I135" s="11">
        <v>1</v>
      </c>
      <c r="J135" s="11">
        <v>0.75</v>
      </c>
      <c r="K135" s="10" t="s">
        <v>981</v>
      </c>
      <c r="L135" s="10" t="s">
        <v>981</v>
      </c>
      <c r="M135" s="10" t="s">
        <v>981</v>
      </c>
      <c r="N135" s="10" t="s">
        <v>4188</v>
      </c>
      <c r="O135" s="73" t="s">
        <v>3806</v>
      </c>
      <c r="P135" s="73" t="s">
        <v>3807</v>
      </c>
    </row>
    <row r="136" spans="1:16" ht="60">
      <c r="A136" s="10">
        <v>132</v>
      </c>
      <c r="B136" s="79" t="s">
        <v>43</v>
      </c>
      <c r="C136" s="79" t="s">
        <v>886</v>
      </c>
      <c r="D136" s="79" t="s">
        <v>4031</v>
      </c>
      <c r="E136" s="79" t="s">
        <v>3814</v>
      </c>
      <c r="F136" s="79" t="s">
        <v>3815</v>
      </c>
      <c r="G136" s="10" t="s">
        <v>585</v>
      </c>
      <c r="H136" s="100">
        <v>8.4</v>
      </c>
      <c r="I136" s="100">
        <v>2</v>
      </c>
      <c r="J136" s="100">
        <v>1.1000000000000001</v>
      </c>
      <c r="K136" s="10" t="s">
        <v>981</v>
      </c>
      <c r="L136" s="10" t="s">
        <v>981</v>
      </c>
      <c r="M136" s="10" t="s">
        <v>981</v>
      </c>
      <c r="N136" s="10" t="s">
        <v>4188</v>
      </c>
      <c r="O136" s="79" t="s">
        <v>3808</v>
      </c>
      <c r="P136" s="79" t="s">
        <v>3809</v>
      </c>
    </row>
    <row r="138" spans="1:16" ht="80.25" customHeight="1">
      <c r="B138" s="73" t="s">
        <v>4186</v>
      </c>
      <c r="C138" s="78">
        <v>132</v>
      </c>
    </row>
    <row r="139" spans="1:16" ht="75">
      <c r="B139" s="73" t="s">
        <v>4187</v>
      </c>
      <c r="C139" s="78">
        <v>187</v>
      </c>
    </row>
    <row r="140" spans="1:16" ht="75">
      <c r="B140" s="73" t="s">
        <v>4293</v>
      </c>
      <c r="C140" s="78">
        <v>3</v>
      </c>
    </row>
    <row r="142" spans="1:16" s="8" customFormat="1">
      <c r="A142" s="166" t="s">
        <v>3060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</row>
    <row r="143" spans="1:16" s="8" customFormat="1">
      <c r="A143" s="166" t="s">
        <v>3061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</row>
    <row r="144" spans="1:16" s="8" customFormat="1" ht="44.25" customHeight="1">
      <c r="A144" s="166" t="s">
        <v>3569</v>
      </c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</row>
  </sheetData>
  <mergeCells count="19">
    <mergeCell ref="K2:K3"/>
    <mergeCell ref="L2:L3"/>
    <mergeCell ref="M2:M3"/>
    <mergeCell ref="G2:G3"/>
    <mergeCell ref="A1:P1"/>
    <mergeCell ref="A142:P142"/>
    <mergeCell ref="A143:P143"/>
    <mergeCell ref="A144:P144"/>
    <mergeCell ref="A2:A3"/>
    <mergeCell ref="B2:B3"/>
    <mergeCell ref="C2:C3"/>
    <mergeCell ref="D2:D3"/>
    <mergeCell ref="E2:F2"/>
    <mergeCell ref="N2:N3"/>
    <mergeCell ref="O2:O3"/>
    <mergeCell ref="P2:P3"/>
    <mergeCell ref="H2:H3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opLeftCell="A37" zoomScale="80" zoomScaleNormal="80" workbookViewId="0">
      <selection activeCell="A61" sqref="A61:XFD63"/>
    </sheetView>
  </sheetViews>
  <sheetFormatPr defaultRowHeight="15"/>
  <cols>
    <col min="1" max="1" width="8.5703125" style="8" customWidth="1"/>
    <col min="2" max="2" width="25" style="8" customWidth="1"/>
    <col min="3" max="3" width="13.28515625" style="8" customWidth="1"/>
    <col min="4" max="4" width="21.85546875" style="8" customWidth="1"/>
    <col min="5" max="6" width="13.140625" style="8" customWidth="1"/>
    <col min="7" max="7" width="15.42578125" style="8" customWidth="1"/>
    <col min="8" max="8" width="15" style="8" customWidth="1"/>
    <col min="9" max="9" width="14" style="8" customWidth="1"/>
    <col min="10" max="11" width="13.5703125" style="8" customWidth="1"/>
    <col min="12" max="12" width="13.85546875" style="8" customWidth="1"/>
    <col min="13" max="13" width="16.140625" style="8" customWidth="1"/>
    <col min="14" max="14" width="23.42578125" style="8" customWidth="1"/>
    <col min="15" max="15" width="38.28515625" style="8" customWidth="1"/>
    <col min="16" max="16" width="36" style="8" customWidth="1"/>
    <col min="17" max="17" width="52.5703125" style="8" customWidth="1"/>
    <col min="18" max="16384" width="9.140625" style="8"/>
  </cols>
  <sheetData>
    <row r="1" spans="1:16">
      <c r="A1" s="137" t="s">
        <v>4185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</row>
    <row r="2" spans="1:16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13" customFormat="1" ht="57.75" customHeight="1">
      <c r="A3" s="141" t="s">
        <v>548</v>
      </c>
      <c r="B3" s="141" t="s">
        <v>983</v>
      </c>
      <c r="C3" s="141" t="s">
        <v>0</v>
      </c>
      <c r="D3" s="141" t="s">
        <v>1</v>
      </c>
      <c r="E3" s="140" t="s">
        <v>984</v>
      </c>
      <c r="F3" s="140"/>
      <c r="G3" s="140" t="s">
        <v>2</v>
      </c>
      <c r="H3" s="140" t="s">
        <v>191</v>
      </c>
      <c r="I3" s="140" t="s">
        <v>985</v>
      </c>
      <c r="J3" s="140" t="s">
        <v>986</v>
      </c>
      <c r="K3" s="140" t="s">
        <v>987</v>
      </c>
      <c r="L3" s="140" t="s">
        <v>988</v>
      </c>
      <c r="M3" s="140" t="s">
        <v>1552</v>
      </c>
      <c r="N3" s="140" t="s">
        <v>990</v>
      </c>
      <c r="O3" s="140" t="s">
        <v>3391</v>
      </c>
      <c r="P3" s="140" t="s">
        <v>991</v>
      </c>
    </row>
    <row r="4" spans="1:16" s="13" customFormat="1" ht="74.25" customHeight="1">
      <c r="A4" s="141"/>
      <c r="B4" s="141"/>
      <c r="C4" s="141"/>
      <c r="D4" s="141"/>
      <c r="E4" s="80" t="s">
        <v>992</v>
      </c>
      <c r="F4" s="80" t="s">
        <v>993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26" customFormat="1">
      <c r="A5" s="121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122">
        <v>9</v>
      </c>
      <c r="J5" s="84">
        <v>10</v>
      </c>
      <c r="K5" s="84">
        <v>11</v>
      </c>
      <c r="L5" s="84">
        <v>12</v>
      </c>
      <c r="M5" s="84">
        <v>13</v>
      </c>
      <c r="N5" s="84">
        <v>14</v>
      </c>
      <c r="O5" s="84">
        <v>15</v>
      </c>
      <c r="P5" s="123">
        <v>16</v>
      </c>
    </row>
    <row r="6" spans="1:16" ht="27" customHeight="1">
      <c r="A6" s="79">
        <v>1</v>
      </c>
      <c r="B6" s="74" t="s">
        <v>995</v>
      </c>
      <c r="C6" s="79" t="s">
        <v>3716</v>
      </c>
      <c r="D6" s="79" t="s">
        <v>3717</v>
      </c>
      <c r="E6" s="101" t="s">
        <v>3718</v>
      </c>
      <c r="F6" s="101" t="s">
        <v>3719</v>
      </c>
      <c r="G6" s="79" t="s">
        <v>7</v>
      </c>
      <c r="H6" s="79">
        <v>2.7</v>
      </c>
      <c r="I6" s="79">
        <v>1</v>
      </c>
      <c r="J6" s="79">
        <f>0.75*I6</f>
        <v>0.75</v>
      </c>
      <c r="K6" s="79" t="s">
        <v>981</v>
      </c>
      <c r="L6" s="79" t="s">
        <v>981</v>
      </c>
      <c r="M6" s="79" t="s">
        <v>981</v>
      </c>
      <c r="N6" s="79" t="s">
        <v>3720</v>
      </c>
      <c r="O6" s="79" t="s">
        <v>3721</v>
      </c>
      <c r="P6" s="79" t="s">
        <v>3722</v>
      </c>
    </row>
    <row r="7" spans="1:16" ht="28.5" customHeight="1">
      <c r="A7" s="79">
        <v>2</v>
      </c>
      <c r="B7" s="74" t="s">
        <v>995</v>
      </c>
      <c r="C7" s="79" t="s">
        <v>3716</v>
      </c>
      <c r="D7" s="79" t="s">
        <v>475</v>
      </c>
      <c r="E7" s="101" t="s">
        <v>3723</v>
      </c>
      <c r="F7" s="101" t="s">
        <v>42</v>
      </c>
      <c r="G7" s="79" t="s">
        <v>7</v>
      </c>
      <c r="H7" s="79">
        <v>4.3499999999999996</v>
      </c>
      <c r="I7" s="79">
        <v>2</v>
      </c>
      <c r="J7" s="79">
        <f>0.75*I7</f>
        <v>1.5</v>
      </c>
      <c r="K7" s="79" t="s">
        <v>981</v>
      </c>
      <c r="L7" s="79" t="s">
        <v>981</v>
      </c>
      <c r="M7" s="79" t="s">
        <v>981</v>
      </c>
      <c r="N7" s="79" t="s">
        <v>3720</v>
      </c>
      <c r="O7" s="79" t="s">
        <v>3721</v>
      </c>
      <c r="P7" s="79" t="s">
        <v>475</v>
      </c>
    </row>
    <row r="8" spans="1:16" ht="28.5" customHeight="1">
      <c r="A8" s="79">
        <v>3</v>
      </c>
      <c r="B8" s="74" t="s">
        <v>995</v>
      </c>
      <c r="C8" s="79" t="s">
        <v>3716</v>
      </c>
      <c r="D8" s="79" t="s">
        <v>3724</v>
      </c>
      <c r="E8" s="101" t="s">
        <v>3725</v>
      </c>
      <c r="F8" s="101" t="s">
        <v>3726</v>
      </c>
      <c r="G8" s="79" t="s">
        <v>7</v>
      </c>
      <c r="H8" s="79">
        <v>2.7</v>
      </c>
      <c r="I8" s="79">
        <v>1</v>
      </c>
      <c r="J8" s="79">
        <f t="shared" ref="J8" si="0">0.75*I8</f>
        <v>0.75</v>
      </c>
      <c r="K8" s="79" t="s">
        <v>981</v>
      </c>
      <c r="L8" s="79" t="s">
        <v>981</v>
      </c>
      <c r="M8" s="79" t="s">
        <v>981</v>
      </c>
      <c r="N8" s="79" t="s">
        <v>3727</v>
      </c>
      <c r="O8" s="79" t="s">
        <v>3721</v>
      </c>
      <c r="P8" s="79" t="s">
        <v>3724</v>
      </c>
    </row>
    <row r="9" spans="1:16" ht="29.25" customHeight="1">
      <c r="A9" s="79">
        <v>4</v>
      </c>
      <c r="B9" s="74" t="s">
        <v>995</v>
      </c>
      <c r="C9" s="79" t="s">
        <v>3716</v>
      </c>
      <c r="D9" s="79" t="s">
        <v>479</v>
      </c>
      <c r="E9" s="101" t="s">
        <v>40</v>
      </c>
      <c r="F9" s="101" t="s">
        <v>41</v>
      </c>
      <c r="G9" s="79" t="s">
        <v>7</v>
      </c>
      <c r="H9" s="79">
        <v>4.3499999999999996</v>
      </c>
      <c r="I9" s="79">
        <v>2</v>
      </c>
      <c r="J9" s="79">
        <f>0.75*I9</f>
        <v>1.5</v>
      </c>
      <c r="K9" s="79" t="s">
        <v>981</v>
      </c>
      <c r="L9" s="79" t="s">
        <v>981</v>
      </c>
      <c r="M9" s="79" t="s">
        <v>981</v>
      </c>
      <c r="N9" s="79" t="s">
        <v>3720</v>
      </c>
      <c r="O9" s="79" t="s">
        <v>3721</v>
      </c>
      <c r="P9" s="79" t="s">
        <v>479</v>
      </c>
    </row>
    <row r="10" spans="1:16" ht="27" customHeight="1">
      <c r="A10" s="79">
        <v>5</v>
      </c>
      <c r="B10" s="74" t="s">
        <v>995</v>
      </c>
      <c r="C10" s="79" t="s">
        <v>3716</v>
      </c>
      <c r="D10" s="79" t="s">
        <v>480</v>
      </c>
      <c r="E10" s="79" t="s">
        <v>481</v>
      </c>
      <c r="F10" s="79" t="s">
        <v>482</v>
      </c>
      <c r="G10" s="79" t="s">
        <v>7</v>
      </c>
      <c r="H10" s="79">
        <v>2.7</v>
      </c>
      <c r="I10" s="79">
        <v>1</v>
      </c>
      <c r="J10" s="79">
        <f>0.75*I10</f>
        <v>0.75</v>
      </c>
      <c r="K10" s="79" t="s">
        <v>981</v>
      </c>
      <c r="L10" s="79" t="s">
        <v>981</v>
      </c>
      <c r="M10" s="79" t="s">
        <v>981</v>
      </c>
      <c r="N10" s="79" t="s">
        <v>3720</v>
      </c>
      <c r="O10" s="79" t="s">
        <v>3728</v>
      </c>
      <c r="P10" s="79" t="s">
        <v>480</v>
      </c>
    </row>
    <row r="11" spans="1:16" ht="27" customHeight="1">
      <c r="A11" s="79">
        <v>6</v>
      </c>
      <c r="B11" s="74" t="s">
        <v>995</v>
      </c>
      <c r="C11" s="79" t="s">
        <v>3716</v>
      </c>
      <c r="D11" s="79" t="s">
        <v>8</v>
      </c>
      <c r="E11" s="101" t="s">
        <v>483</v>
      </c>
      <c r="F11" s="101" t="s">
        <v>484</v>
      </c>
      <c r="G11" s="79" t="s">
        <v>7</v>
      </c>
      <c r="H11" s="79">
        <v>2.7</v>
      </c>
      <c r="I11" s="79">
        <v>1</v>
      </c>
      <c r="J11" s="79">
        <f>0.75*I11</f>
        <v>0.75</v>
      </c>
      <c r="K11" s="79" t="s">
        <v>981</v>
      </c>
      <c r="L11" s="79" t="s">
        <v>981</v>
      </c>
      <c r="M11" s="79" t="s">
        <v>981</v>
      </c>
      <c r="N11" s="79" t="s">
        <v>3720</v>
      </c>
      <c r="O11" s="79" t="s">
        <v>3721</v>
      </c>
      <c r="P11" s="79" t="s">
        <v>8</v>
      </c>
    </row>
    <row r="12" spans="1:16" ht="27" customHeight="1">
      <c r="A12" s="79">
        <v>7</v>
      </c>
      <c r="B12" s="74" t="s">
        <v>995</v>
      </c>
      <c r="C12" s="79" t="s">
        <v>3716</v>
      </c>
      <c r="D12" s="79" t="s">
        <v>476</v>
      </c>
      <c r="E12" s="101" t="s">
        <v>477</v>
      </c>
      <c r="F12" s="101" t="s">
        <v>478</v>
      </c>
      <c r="G12" s="79" t="s">
        <v>7</v>
      </c>
      <c r="H12" s="79">
        <v>36</v>
      </c>
      <c r="I12" s="79">
        <v>2</v>
      </c>
      <c r="J12" s="79">
        <v>16</v>
      </c>
      <c r="K12" s="79" t="s">
        <v>981</v>
      </c>
      <c r="L12" s="79" t="s">
        <v>981</v>
      </c>
      <c r="M12" s="79" t="s">
        <v>981</v>
      </c>
      <c r="N12" s="79" t="s">
        <v>3720</v>
      </c>
      <c r="O12" s="79" t="s">
        <v>3721</v>
      </c>
      <c r="P12" s="79" t="s">
        <v>476</v>
      </c>
    </row>
    <row r="13" spans="1:16" ht="27" customHeight="1">
      <c r="A13" s="79">
        <v>8</v>
      </c>
      <c r="B13" s="74" t="s">
        <v>995</v>
      </c>
      <c r="C13" s="79" t="s">
        <v>435</v>
      </c>
      <c r="D13" s="79" t="s">
        <v>3729</v>
      </c>
      <c r="E13" s="101" t="s">
        <v>456</v>
      </c>
      <c r="F13" s="101" t="s">
        <v>20</v>
      </c>
      <c r="G13" s="79" t="s">
        <v>7</v>
      </c>
      <c r="H13" s="79">
        <v>9</v>
      </c>
      <c r="I13" s="79">
        <v>4</v>
      </c>
      <c r="J13" s="79">
        <f>0.75*I13</f>
        <v>3</v>
      </c>
      <c r="K13" s="79" t="s">
        <v>981</v>
      </c>
      <c r="L13" s="79" t="s">
        <v>981</v>
      </c>
      <c r="M13" s="79" t="s">
        <v>981</v>
      </c>
      <c r="N13" s="79" t="s">
        <v>3720</v>
      </c>
      <c r="O13" s="79" t="s">
        <v>3721</v>
      </c>
      <c r="P13" s="79" t="s">
        <v>3729</v>
      </c>
    </row>
    <row r="14" spans="1:16">
      <c r="A14" s="79">
        <v>9</v>
      </c>
      <c r="B14" s="74" t="s">
        <v>995</v>
      </c>
      <c r="C14" s="79" t="s">
        <v>435</v>
      </c>
      <c r="D14" s="79" t="s">
        <v>3730</v>
      </c>
      <c r="E14" s="101" t="s">
        <v>457</v>
      </c>
      <c r="F14" s="101" t="s">
        <v>21</v>
      </c>
      <c r="G14" s="79" t="s">
        <v>7</v>
      </c>
      <c r="H14" s="79">
        <v>9</v>
      </c>
      <c r="I14" s="79">
        <v>4</v>
      </c>
      <c r="J14" s="79">
        <f>0.75*I14</f>
        <v>3</v>
      </c>
      <c r="K14" s="79" t="s">
        <v>981</v>
      </c>
      <c r="L14" s="79" t="s">
        <v>981</v>
      </c>
      <c r="M14" s="79" t="s">
        <v>981</v>
      </c>
      <c r="N14" s="79" t="s">
        <v>3720</v>
      </c>
      <c r="O14" s="79" t="s">
        <v>3721</v>
      </c>
      <c r="P14" s="79" t="s">
        <v>3730</v>
      </c>
    </row>
    <row r="15" spans="1:16">
      <c r="A15" s="79">
        <v>10</v>
      </c>
      <c r="B15" s="74" t="s">
        <v>995</v>
      </c>
      <c r="C15" s="79" t="s">
        <v>435</v>
      </c>
      <c r="D15" s="79" t="s">
        <v>3731</v>
      </c>
      <c r="E15" s="101" t="s">
        <v>458</v>
      </c>
      <c r="F15" s="101" t="s">
        <v>22</v>
      </c>
      <c r="G15" s="79" t="s">
        <v>7</v>
      </c>
      <c r="H15" s="79">
        <v>2.7</v>
      </c>
      <c r="I15" s="79">
        <v>1</v>
      </c>
      <c r="J15" s="79">
        <f>0.75*I15</f>
        <v>0.75</v>
      </c>
      <c r="K15" s="79" t="s">
        <v>981</v>
      </c>
      <c r="L15" s="79" t="s">
        <v>981</v>
      </c>
      <c r="M15" s="79" t="s">
        <v>981</v>
      </c>
      <c r="N15" s="79" t="s">
        <v>3720</v>
      </c>
      <c r="O15" s="79" t="s">
        <v>3721</v>
      </c>
      <c r="P15" s="79" t="s">
        <v>3731</v>
      </c>
    </row>
    <row r="16" spans="1:16" ht="30">
      <c r="A16" s="79">
        <v>11</v>
      </c>
      <c r="B16" s="74" t="s">
        <v>995</v>
      </c>
      <c r="C16" s="79" t="s">
        <v>435</v>
      </c>
      <c r="D16" s="79" t="s">
        <v>485</v>
      </c>
      <c r="E16" s="115" t="s">
        <v>3732</v>
      </c>
      <c r="F16" s="79" t="s">
        <v>486</v>
      </c>
      <c r="G16" s="79" t="s">
        <v>7</v>
      </c>
      <c r="H16" s="79">
        <v>2.7</v>
      </c>
      <c r="I16" s="79">
        <v>1</v>
      </c>
      <c r="J16" s="79">
        <f t="shared" ref="J16:J22" si="1">0.75*I16</f>
        <v>0.75</v>
      </c>
      <c r="K16" s="79" t="s">
        <v>981</v>
      </c>
      <c r="L16" s="79" t="s">
        <v>981</v>
      </c>
      <c r="M16" s="79" t="s">
        <v>981</v>
      </c>
      <c r="N16" s="79" t="s">
        <v>3720</v>
      </c>
      <c r="O16" s="79" t="s">
        <v>3733</v>
      </c>
      <c r="P16" s="79" t="s">
        <v>485</v>
      </c>
    </row>
    <row r="17" spans="1:16">
      <c r="A17" s="79">
        <v>12</v>
      </c>
      <c r="B17" s="74" t="s">
        <v>995</v>
      </c>
      <c r="C17" s="79" t="s">
        <v>435</v>
      </c>
      <c r="D17" s="79" t="s">
        <v>3734</v>
      </c>
      <c r="E17" s="101" t="s">
        <v>3735</v>
      </c>
      <c r="F17" s="101" t="s">
        <v>3736</v>
      </c>
      <c r="G17" s="79" t="s">
        <v>7</v>
      </c>
      <c r="H17" s="79">
        <v>2.7</v>
      </c>
      <c r="I17" s="79">
        <v>1</v>
      </c>
      <c r="J17" s="79">
        <f t="shared" si="1"/>
        <v>0.75</v>
      </c>
      <c r="K17" s="79" t="s">
        <v>981</v>
      </c>
      <c r="L17" s="79" t="s">
        <v>981</v>
      </c>
      <c r="M17" s="79" t="s">
        <v>981</v>
      </c>
      <c r="N17" s="79" t="s">
        <v>3720</v>
      </c>
      <c r="O17" s="79" t="s">
        <v>3737</v>
      </c>
      <c r="P17" s="79" t="s">
        <v>3734</v>
      </c>
    </row>
    <row r="18" spans="1:16">
      <c r="A18" s="79">
        <v>13</v>
      </c>
      <c r="B18" s="74" t="s">
        <v>995</v>
      </c>
      <c r="C18" s="79" t="s">
        <v>435</v>
      </c>
      <c r="D18" s="79" t="s">
        <v>3734</v>
      </c>
      <c r="E18" s="101" t="s">
        <v>3735</v>
      </c>
      <c r="F18" s="101" t="s">
        <v>3738</v>
      </c>
      <c r="G18" s="79" t="s">
        <v>7</v>
      </c>
      <c r="H18" s="79">
        <v>2.7</v>
      </c>
      <c r="I18" s="79">
        <v>1</v>
      </c>
      <c r="J18" s="79">
        <f t="shared" si="1"/>
        <v>0.75</v>
      </c>
      <c r="K18" s="79" t="s">
        <v>981</v>
      </c>
      <c r="L18" s="79" t="s">
        <v>981</v>
      </c>
      <c r="M18" s="79" t="s">
        <v>981</v>
      </c>
      <c r="N18" s="79" t="s">
        <v>3727</v>
      </c>
      <c r="O18" s="79" t="s">
        <v>3721</v>
      </c>
      <c r="P18" s="79" t="s">
        <v>3734</v>
      </c>
    </row>
    <row r="19" spans="1:16">
      <c r="A19" s="79">
        <v>14</v>
      </c>
      <c r="B19" s="74" t="s">
        <v>995</v>
      </c>
      <c r="C19" s="79" t="s">
        <v>435</v>
      </c>
      <c r="D19" s="79" t="s">
        <v>3739</v>
      </c>
      <c r="E19" s="115" t="s">
        <v>3740</v>
      </c>
      <c r="F19" s="79" t="s">
        <v>3741</v>
      </c>
      <c r="G19" s="79" t="s">
        <v>7</v>
      </c>
      <c r="H19" s="79">
        <v>2.7</v>
      </c>
      <c r="I19" s="79">
        <v>2</v>
      </c>
      <c r="J19" s="79">
        <f t="shared" si="1"/>
        <v>1.5</v>
      </c>
      <c r="K19" s="79" t="s">
        <v>981</v>
      </c>
      <c r="L19" s="79" t="s">
        <v>981</v>
      </c>
      <c r="M19" s="79" t="s">
        <v>981</v>
      </c>
      <c r="N19" s="79" t="s">
        <v>3727</v>
      </c>
      <c r="O19" s="79" t="s">
        <v>3721</v>
      </c>
      <c r="P19" s="79" t="s">
        <v>3739</v>
      </c>
    </row>
    <row r="20" spans="1:16">
      <c r="A20" s="79">
        <v>15</v>
      </c>
      <c r="B20" s="74" t="s">
        <v>995</v>
      </c>
      <c r="C20" s="79" t="s">
        <v>435</v>
      </c>
      <c r="D20" s="79" t="s">
        <v>8</v>
      </c>
      <c r="E20" s="101" t="s">
        <v>3742</v>
      </c>
      <c r="F20" s="101" t="s">
        <v>38</v>
      </c>
      <c r="G20" s="79" t="s">
        <v>7</v>
      </c>
      <c r="H20" s="79">
        <v>6.15</v>
      </c>
      <c r="I20" s="79">
        <v>3</v>
      </c>
      <c r="J20" s="79">
        <f t="shared" si="1"/>
        <v>2.25</v>
      </c>
      <c r="K20" s="79" t="s">
        <v>981</v>
      </c>
      <c r="L20" s="79" t="s">
        <v>981</v>
      </c>
      <c r="M20" s="79" t="s">
        <v>981</v>
      </c>
      <c r="N20" s="79" t="s">
        <v>3720</v>
      </c>
      <c r="O20" s="79" t="s">
        <v>3721</v>
      </c>
      <c r="P20" s="79" t="s">
        <v>8</v>
      </c>
    </row>
    <row r="21" spans="1:16">
      <c r="A21" s="79">
        <v>16</v>
      </c>
      <c r="B21" s="74" t="s">
        <v>995</v>
      </c>
      <c r="C21" s="79" t="s">
        <v>435</v>
      </c>
      <c r="D21" s="79" t="s">
        <v>464</v>
      </c>
      <c r="E21" s="101" t="s">
        <v>3743</v>
      </c>
      <c r="F21" s="101" t="s">
        <v>29</v>
      </c>
      <c r="G21" s="79" t="s">
        <v>7</v>
      </c>
      <c r="H21" s="79">
        <v>6.15</v>
      </c>
      <c r="I21" s="79">
        <v>3</v>
      </c>
      <c r="J21" s="79">
        <f t="shared" si="1"/>
        <v>2.25</v>
      </c>
      <c r="K21" s="79" t="s">
        <v>981</v>
      </c>
      <c r="L21" s="79" t="s">
        <v>981</v>
      </c>
      <c r="M21" s="79" t="s">
        <v>981</v>
      </c>
      <c r="N21" s="79" t="s">
        <v>3720</v>
      </c>
      <c r="O21" s="79" t="s">
        <v>3721</v>
      </c>
      <c r="P21" s="79" t="s">
        <v>464</v>
      </c>
    </row>
    <row r="22" spans="1:16">
      <c r="A22" s="79">
        <v>17</v>
      </c>
      <c r="B22" s="74" t="s">
        <v>995</v>
      </c>
      <c r="C22" s="79" t="s">
        <v>435</v>
      </c>
      <c r="D22" s="79" t="s">
        <v>3744</v>
      </c>
      <c r="E22" s="101" t="s">
        <v>30</v>
      </c>
      <c r="F22" s="101" t="s">
        <v>31</v>
      </c>
      <c r="G22" s="79" t="s">
        <v>7</v>
      </c>
      <c r="H22" s="79">
        <v>4.3499999999999996</v>
      </c>
      <c r="I22" s="79">
        <v>2</v>
      </c>
      <c r="J22" s="79">
        <f t="shared" si="1"/>
        <v>1.5</v>
      </c>
      <c r="K22" s="79" t="s">
        <v>981</v>
      </c>
      <c r="L22" s="79" t="s">
        <v>981</v>
      </c>
      <c r="M22" s="79" t="s">
        <v>981</v>
      </c>
      <c r="N22" s="79" t="s">
        <v>3720</v>
      </c>
      <c r="O22" s="79" t="s">
        <v>3721</v>
      </c>
      <c r="P22" s="79" t="s">
        <v>465</v>
      </c>
    </row>
    <row r="23" spans="1:16">
      <c r="A23" s="79">
        <v>18</v>
      </c>
      <c r="B23" s="74" t="s">
        <v>995</v>
      </c>
      <c r="C23" s="79" t="s">
        <v>435</v>
      </c>
      <c r="D23" s="79" t="s">
        <v>466</v>
      </c>
      <c r="E23" s="101" t="s">
        <v>3745</v>
      </c>
      <c r="F23" s="101" t="s">
        <v>32</v>
      </c>
      <c r="G23" s="79" t="s">
        <v>7</v>
      </c>
      <c r="H23" s="79">
        <v>2.7</v>
      </c>
      <c r="I23" s="79">
        <v>1</v>
      </c>
      <c r="J23" s="79">
        <f>0.75*I23</f>
        <v>0.75</v>
      </c>
      <c r="K23" s="79" t="s">
        <v>981</v>
      </c>
      <c r="L23" s="79" t="s">
        <v>981</v>
      </c>
      <c r="M23" s="79" t="s">
        <v>981</v>
      </c>
      <c r="N23" s="79" t="s">
        <v>3720</v>
      </c>
      <c r="O23" s="79" t="s">
        <v>3721</v>
      </c>
      <c r="P23" s="79" t="s">
        <v>466</v>
      </c>
    </row>
    <row r="24" spans="1:16">
      <c r="A24" s="79">
        <v>19</v>
      </c>
      <c r="B24" s="74" t="s">
        <v>995</v>
      </c>
      <c r="C24" s="79" t="s">
        <v>435</v>
      </c>
      <c r="D24" s="79" t="s">
        <v>449</v>
      </c>
      <c r="E24" s="101" t="s">
        <v>450</v>
      </c>
      <c r="F24" s="101" t="s">
        <v>18</v>
      </c>
      <c r="G24" s="79" t="s">
        <v>7</v>
      </c>
      <c r="H24" s="79">
        <v>2.7</v>
      </c>
      <c r="I24" s="79">
        <v>1</v>
      </c>
      <c r="J24" s="79">
        <f>0.75*I24</f>
        <v>0.75</v>
      </c>
      <c r="K24" s="79" t="s">
        <v>981</v>
      </c>
      <c r="L24" s="79" t="s">
        <v>981</v>
      </c>
      <c r="M24" s="79" t="s">
        <v>981</v>
      </c>
      <c r="N24" s="79" t="s">
        <v>3720</v>
      </c>
      <c r="O24" s="79" t="s">
        <v>3721</v>
      </c>
      <c r="P24" s="79" t="s">
        <v>449</v>
      </c>
    </row>
    <row r="25" spans="1:16">
      <c r="A25" s="79">
        <v>20</v>
      </c>
      <c r="B25" s="74" t="s">
        <v>995</v>
      </c>
      <c r="C25" s="79" t="s">
        <v>435</v>
      </c>
      <c r="D25" s="79" t="s">
        <v>438</v>
      </c>
      <c r="E25" s="101" t="s">
        <v>439</v>
      </c>
      <c r="F25" s="101" t="s">
        <v>12</v>
      </c>
      <c r="G25" s="79" t="s">
        <v>7</v>
      </c>
      <c r="H25" s="79">
        <v>4.3499999999999996</v>
      </c>
      <c r="I25" s="79">
        <v>2</v>
      </c>
      <c r="J25" s="79">
        <f>0.75*I25</f>
        <v>1.5</v>
      </c>
      <c r="K25" s="79" t="s">
        <v>981</v>
      </c>
      <c r="L25" s="79" t="s">
        <v>981</v>
      </c>
      <c r="M25" s="79" t="s">
        <v>981</v>
      </c>
      <c r="N25" s="79" t="s">
        <v>3720</v>
      </c>
      <c r="O25" s="79" t="s">
        <v>3721</v>
      </c>
      <c r="P25" s="79" t="s">
        <v>438</v>
      </c>
    </row>
    <row r="26" spans="1:16">
      <c r="A26" s="79">
        <v>21</v>
      </c>
      <c r="B26" s="74" t="s">
        <v>995</v>
      </c>
      <c r="C26" s="79" t="s">
        <v>435</v>
      </c>
      <c r="D26" s="79" t="s">
        <v>459</v>
      </c>
      <c r="E26" s="101" t="s">
        <v>3746</v>
      </c>
      <c r="F26" s="101" t="s">
        <v>23</v>
      </c>
      <c r="G26" s="79" t="s">
        <v>7</v>
      </c>
      <c r="H26" s="79">
        <v>6.15</v>
      </c>
      <c r="I26" s="79">
        <v>3</v>
      </c>
      <c r="J26" s="79">
        <f>0.75*I26</f>
        <v>2.25</v>
      </c>
      <c r="K26" s="79" t="s">
        <v>981</v>
      </c>
      <c r="L26" s="79" t="s">
        <v>981</v>
      </c>
      <c r="M26" s="79" t="s">
        <v>981</v>
      </c>
      <c r="N26" s="79" t="s">
        <v>3720</v>
      </c>
      <c r="O26" s="79" t="s">
        <v>3721</v>
      </c>
      <c r="P26" s="79" t="s">
        <v>459</v>
      </c>
    </row>
    <row r="27" spans="1:16">
      <c r="A27" s="79">
        <v>22</v>
      </c>
      <c r="B27" s="74" t="s">
        <v>995</v>
      </c>
      <c r="C27" s="79" t="s">
        <v>435</v>
      </c>
      <c r="D27" s="79" t="s">
        <v>460</v>
      </c>
      <c r="E27" s="101" t="s">
        <v>3747</v>
      </c>
      <c r="F27" s="101" t="s">
        <v>24</v>
      </c>
      <c r="G27" s="79" t="s">
        <v>7</v>
      </c>
      <c r="H27" s="79">
        <v>4.3499999999999996</v>
      </c>
      <c r="I27" s="79">
        <v>2</v>
      </c>
      <c r="J27" s="79">
        <f>0.75*I27</f>
        <v>1.5</v>
      </c>
      <c r="K27" s="79" t="s">
        <v>981</v>
      </c>
      <c r="L27" s="79" t="s">
        <v>981</v>
      </c>
      <c r="M27" s="79" t="s">
        <v>981</v>
      </c>
      <c r="N27" s="79" t="s">
        <v>3720</v>
      </c>
      <c r="O27" s="79" t="s">
        <v>3721</v>
      </c>
      <c r="P27" s="79" t="s">
        <v>460</v>
      </c>
    </row>
    <row r="28" spans="1:16">
      <c r="A28" s="79">
        <v>23</v>
      </c>
      <c r="B28" s="74" t="s">
        <v>995</v>
      </c>
      <c r="C28" s="79" t="s">
        <v>435</v>
      </c>
      <c r="D28" s="79" t="s">
        <v>479</v>
      </c>
      <c r="E28" s="101" t="s">
        <v>3748</v>
      </c>
      <c r="F28" s="101" t="s">
        <v>3749</v>
      </c>
      <c r="G28" s="79" t="s">
        <v>7</v>
      </c>
      <c r="H28" s="79">
        <v>2.7</v>
      </c>
      <c r="I28" s="79">
        <v>1</v>
      </c>
      <c r="J28" s="79">
        <v>0.75</v>
      </c>
      <c r="K28" s="79" t="s">
        <v>981</v>
      </c>
      <c r="L28" s="79" t="s">
        <v>981</v>
      </c>
      <c r="M28" s="79" t="s">
        <v>981</v>
      </c>
      <c r="N28" s="79" t="s">
        <v>3720</v>
      </c>
      <c r="O28" s="79" t="s">
        <v>3721</v>
      </c>
      <c r="P28" s="79" t="s">
        <v>479</v>
      </c>
    </row>
    <row r="29" spans="1:16">
      <c r="A29" s="79">
        <v>24</v>
      </c>
      <c r="B29" s="74" t="s">
        <v>995</v>
      </c>
      <c r="C29" s="79" t="s">
        <v>435</v>
      </c>
      <c r="D29" s="79" t="s">
        <v>451</v>
      </c>
      <c r="E29" s="101" t="s">
        <v>452</v>
      </c>
      <c r="F29" s="101" t="s">
        <v>19</v>
      </c>
      <c r="G29" s="79" t="s">
        <v>7</v>
      </c>
      <c r="H29" s="79">
        <v>4.3499999999999996</v>
      </c>
      <c r="I29" s="79">
        <v>2</v>
      </c>
      <c r="J29" s="79">
        <f>0.75*I29</f>
        <v>1.5</v>
      </c>
      <c r="K29" s="79" t="s">
        <v>981</v>
      </c>
      <c r="L29" s="79" t="s">
        <v>981</v>
      </c>
      <c r="M29" s="79" t="s">
        <v>981</v>
      </c>
      <c r="N29" s="79" t="s">
        <v>3720</v>
      </c>
      <c r="O29" s="79" t="s">
        <v>3721</v>
      </c>
      <c r="P29" s="79" t="s">
        <v>451</v>
      </c>
    </row>
    <row r="30" spans="1:16">
      <c r="A30" s="79">
        <v>25</v>
      </c>
      <c r="B30" s="74" t="s">
        <v>995</v>
      </c>
      <c r="C30" s="79" t="s">
        <v>435</v>
      </c>
      <c r="D30" s="79" t="s">
        <v>3750</v>
      </c>
      <c r="E30" s="101" t="s">
        <v>3751</v>
      </c>
      <c r="F30" s="101" t="s">
        <v>26</v>
      </c>
      <c r="G30" s="79" t="s">
        <v>7</v>
      </c>
      <c r="H30" s="79">
        <v>2.7</v>
      </c>
      <c r="I30" s="79">
        <v>1</v>
      </c>
      <c r="J30" s="79">
        <f>0.75*I30</f>
        <v>0.75</v>
      </c>
      <c r="K30" s="79" t="s">
        <v>981</v>
      </c>
      <c r="L30" s="79" t="s">
        <v>981</v>
      </c>
      <c r="M30" s="79" t="s">
        <v>981</v>
      </c>
      <c r="N30" s="79" t="s">
        <v>3720</v>
      </c>
      <c r="O30" s="79" t="s">
        <v>3721</v>
      </c>
      <c r="P30" s="79" t="s">
        <v>3750</v>
      </c>
    </row>
    <row r="31" spans="1:16">
      <c r="A31" s="79">
        <v>26</v>
      </c>
      <c r="B31" s="74" t="s">
        <v>995</v>
      </c>
      <c r="C31" s="79" t="s">
        <v>435</v>
      </c>
      <c r="D31" s="79" t="s">
        <v>461</v>
      </c>
      <c r="E31" s="101" t="s">
        <v>3752</v>
      </c>
      <c r="F31" s="101" t="s">
        <v>25</v>
      </c>
      <c r="G31" s="79" t="s">
        <v>7</v>
      </c>
      <c r="H31" s="79">
        <v>2.7</v>
      </c>
      <c r="I31" s="79">
        <v>1</v>
      </c>
      <c r="J31" s="79">
        <f t="shared" ref="J31" si="2">0.75*I31</f>
        <v>0.75</v>
      </c>
      <c r="K31" s="79" t="s">
        <v>981</v>
      </c>
      <c r="L31" s="79" t="s">
        <v>981</v>
      </c>
      <c r="M31" s="79" t="s">
        <v>981</v>
      </c>
      <c r="N31" s="79" t="s">
        <v>3720</v>
      </c>
      <c r="O31" s="79" t="s">
        <v>3721</v>
      </c>
      <c r="P31" s="79" t="s">
        <v>461</v>
      </c>
    </row>
    <row r="32" spans="1:16">
      <c r="A32" s="79">
        <v>27</v>
      </c>
      <c r="B32" s="74" t="s">
        <v>995</v>
      </c>
      <c r="C32" s="79" t="s">
        <v>435</v>
      </c>
      <c r="D32" s="79" t="s">
        <v>3753</v>
      </c>
      <c r="E32" s="101" t="s">
        <v>3754</v>
      </c>
      <c r="F32" s="101" t="s">
        <v>3755</v>
      </c>
      <c r="G32" s="79" t="s">
        <v>7</v>
      </c>
      <c r="H32" s="79">
        <v>4.3499999999999996</v>
      </c>
      <c r="I32" s="79">
        <v>2</v>
      </c>
      <c r="J32" s="79">
        <f>0.75*I32</f>
        <v>1.5</v>
      </c>
      <c r="K32" s="79" t="s">
        <v>981</v>
      </c>
      <c r="L32" s="79" t="s">
        <v>981</v>
      </c>
      <c r="M32" s="79" t="s">
        <v>981</v>
      </c>
      <c r="N32" s="79" t="s">
        <v>3720</v>
      </c>
      <c r="O32" s="79" t="s">
        <v>3721</v>
      </c>
      <c r="P32" s="79" t="s">
        <v>3753</v>
      </c>
    </row>
    <row r="33" spans="1:16">
      <c r="A33" s="79">
        <v>28</v>
      </c>
      <c r="B33" s="74" t="s">
        <v>995</v>
      </c>
      <c r="C33" s="79" t="s">
        <v>435</v>
      </c>
      <c r="D33" s="79" t="s">
        <v>3756</v>
      </c>
      <c r="E33" s="101" t="s">
        <v>3757</v>
      </c>
      <c r="F33" s="101" t="s">
        <v>3758</v>
      </c>
      <c r="G33" s="79" t="s">
        <v>7</v>
      </c>
      <c r="H33" s="79">
        <v>4.3499999999999996</v>
      </c>
      <c r="I33" s="79">
        <v>2</v>
      </c>
      <c r="J33" s="79">
        <f t="shared" ref="J33:J52" si="3">0.75*I33</f>
        <v>1.5</v>
      </c>
      <c r="K33" s="79" t="s">
        <v>981</v>
      </c>
      <c r="L33" s="79" t="s">
        <v>981</v>
      </c>
      <c r="M33" s="79" t="s">
        <v>981</v>
      </c>
      <c r="N33" s="79" t="s">
        <v>3720</v>
      </c>
      <c r="O33" s="79" t="s">
        <v>3721</v>
      </c>
      <c r="P33" s="79" t="s">
        <v>3756</v>
      </c>
    </row>
    <row r="34" spans="1:16">
      <c r="A34" s="79">
        <v>29</v>
      </c>
      <c r="B34" s="74" t="s">
        <v>995</v>
      </c>
      <c r="C34" s="79" t="s">
        <v>435</v>
      </c>
      <c r="D34" s="79" t="s">
        <v>3756</v>
      </c>
      <c r="E34" s="101" t="s">
        <v>3757</v>
      </c>
      <c r="F34" s="101" t="s">
        <v>3758</v>
      </c>
      <c r="G34" s="79" t="s">
        <v>7</v>
      </c>
      <c r="H34" s="79">
        <v>9</v>
      </c>
      <c r="I34" s="79">
        <v>4</v>
      </c>
      <c r="J34" s="79">
        <f t="shared" si="3"/>
        <v>3</v>
      </c>
      <c r="K34" s="79" t="s">
        <v>981</v>
      </c>
      <c r="L34" s="79" t="s">
        <v>981</v>
      </c>
      <c r="M34" s="79" t="s">
        <v>981</v>
      </c>
      <c r="N34" s="79" t="s">
        <v>3720</v>
      </c>
      <c r="O34" s="79" t="s">
        <v>3759</v>
      </c>
      <c r="P34" s="79" t="s">
        <v>3756</v>
      </c>
    </row>
    <row r="35" spans="1:16">
      <c r="A35" s="79">
        <v>30</v>
      </c>
      <c r="B35" s="74" t="s">
        <v>995</v>
      </c>
      <c r="C35" s="79" t="s">
        <v>435</v>
      </c>
      <c r="D35" s="79" t="s">
        <v>445</v>
      </c>
      <c r="E35" s="101" t="s">
        <v>446</v>
      </c>
      <c r="F35" s="101" t="s">
        <v>16</v>
      </c>
      <c r="G35" s="79" t="s">
        <v>7</v>
      </c>
      <c r="H35" s="79">
        <v>4.3499999999999996</v>
      </c>
      <c r="I35" s="79">
        <v>2</v>
      </c>
      <c r="J35" s="79">
        <f t="shared" si="3"/>
        <v>1.5</v>
      </c>
      <c r="K35" s="79" t="s">
        <v>981</v>
      </c>
      <c r="L35" s="79" t="s">
        <v>981</v>
      </c>
      <c r="M35" s="79" t="s">
        <v>981</v>
      </c>
      <c r="N35" s="79" t="s">
        <v>3720</v>
      </c>
      <c r="O35" s="79" t="s">
        <v>3721</v>
      </c>
      <c r="P35" s="79" t="s">
        <v>445</v>
      </c>
    </row>
    <row r="36" spans="1:16">
      <c r="A36" s="79">
        <v>31</v>
      </c>
      <c r="B36" s="74" t="s">
        <v>995</v>
      </c>
      <c r="C36" s="79" t="s">
        <v>435</v>
      </c>
      <c r="D36" s="79" t="s">
        <v>447</v>
      </c>
      <c r="E36" s="101" t="s">
        <v>448</v>
      </c>
      <c r="F36" s="101" t="s">
        <v>17</v>
      </c>
      <c r="G36" s="79" t="s">
        <v>7</v>
      </c>
      <c r="H36" s="79">
        <v>4.3499999999999996</v>
      </c>
      <c r="I36" s="79">
        <v>2</v>
      </c>
      <c r="J36" s="79">
        <f t="shared" si="3"/>
        <v>1.5</v>
      </c>
      <c r="K36" s="79" t="s">
        <v>981</v>
      </c>
      <c r="L36" s="79" t="s">
        <v>981</v>
      </c>
      <c r="M36" s="79" t="s">
        <v>981</v>
      </c>
      <c r="N36" s="79" t="s">
        <v>3720</v>
      </c>
      <c r="O36" s="79" t="s">
        <v>3721</v>
      </c>
      <c r="P36" s="79" t="s">
        <v>447</v>
      </c>
    </row>
    <row r="37" spans="1:16">
      <c r="A37" s="79">
        <v>32</v>
      </c>
      <c r="B37" s="74" t="s">
        <v>995</v>
      </c>
      <c r="C37" s="79" t="s">
        <v>435</v>
      </c>
      <c r="D37" s="79" t="s">
        <v>441</v>
      </c>
      <c r="E37" s="101" t="s">
        <v>442</v>
      </c>
      <c r="F37" s="101" t="s">
        <v>14</v>
      </c>
      <c r="G37" s="79" t="s">
        <v>7</v>
      </c>
      <c r="H37" s="79">
        <v>6.15</v>
      </c>
      <c r="I37" s="79">
        <v>3</v>
      </c>
      <c r="J37" s="79">
        <f t="shared" si="3"/>
        <v>2.25</v>
      </c>
      <c r="K37" s="79" t="s">
        <v>981</v>
      </c>
      <c r="L37" s="79" t="s">
        <v>981</v>
      </c>
      <c r="M37" s="79" t="s">
        <v>981</v>
      </c>
      <c r="N37" s="79" t="s">
        <v>3720</v>
      </c>
      <c r="O37" s="79" t="s">
        <v>3721</v>
      </c>
      <c r="P37" s="79" t="s">
        <v>441</v>
      </c>
    </row>
    <row r="38" spans="1:16">
      <c r="A38" s="79">
        <v>33</v>
      </c>
      <c r="B38" s="74" t="s">
        <v>995</v>
      </c>
      <c r="C38" s="79" t="s">
        <v>435</v>
      </c>
      <c r="D38" s="79" t="s">
        <v>443</v>
      </c>
      <c r="E38" s="101" t="s">
        <v>444</v>
      </c>
      <c r="F38" s="101" t="s">
        <v>15</v>
      </c>
      <c r="G38" s="79" t="s">
        <v>7</v>
      </c>
      <c r="H38" s="79">
        <v>6.15</v>
      </c>
      <c r="I38" s="79">
        <v>3</v>
      </c>
      <c r="J38" s="79">
        <f t="shared" si="3"/>
        <v>2.25</v>
      </c>
      <c r="K38" s="79" t="s">
        <v>981</v>
      </c>
      <c r="L38" s="79" t="s">
        <v>981</v>
      </c>
      <c r="M38" s="79" t="s">
        <v>981</v>
      </c>
      <c r="N38" s="79" t="s">
        <v>3720</v>
      </c>
      <c r="O38" s="79" t="s">
        <v>3721</v>
      </c>
      <c r="P38" s="79" t="s">
        <v>443</v>
      </c>
    </row>
    <row r="39" spans="1:16">
      <c r="A39" s="79">
        <v>34</v>
      </c>
      <c r="B39" s="74" t="s">
        <v>995</v>
      </c>
      <c r="C39" s="79" t="s">
        <v>435</v>
      </c>
      <c r="D39" s="79" t="s">
        <v>3760</v>
      </c>
      <c r="E39" s="101" t="s">
        <v>440</v>
      </c>
      <c r="F39" s="101" t="s">
        <v>13</v>
      </c>
      <c r="G39" s="79" t="s">
        <v>7</v>
      </c>
      <c r="H39" s="79">
        <v>4.3499999999999996</v>
      </c>
      <c r="I39" s="79">
        <v>2</v>
      </c>
      <c r="J39" s="79">
        <f t="shared" si="3"/>
        <v>1.5</v>
      </c>
      <c r="K39" s="79" t="s">
        <v>981</v>
      </c>
      <c r="L39" s="79" t="s">
        <v>981</v>
      </c>
      <c r="M39" s="79" t="s">
        <v>981</v>
      </c>
      <c r="N39" s="79" t="s">
        <v>3720</v>
      </c>
      <c r="O39" s="79" t="s">
        <v>3721</v>
      </c>
      <c r="P39" s="79" t="s">
        <v>3760</v>
      </c>
    </row>
    <row r="40" spans="1:16">
      <c r="A40" s="79">
        <v>35</v>
      </c>
      <c r="B40" s="74" t="s">
        <v>995</v>
      </c>
      <c r="C40" s="79" t="s">
        <v>435</v>
      </c>
      <c r="D40" s="79" t="s">
        <v>436</v>
      </c>
      <c r="E40" s="101" t="s">
        <v>437</v>
      </c>
      <c r="F40" s="101" t="s">
        <v>11</v>
      </c>
      <c r="G40" s="79" t="s">
        <v>7</v>
      </c>
      <c r="H40" s="79">
        <v>2.7</v>
      </c>
      <c r="I40" s="79">
        <v>1</v>
      </c>
      <c r="J40" s="79">
        <f t="shared" si="3"/>
        <v>0.75</v>
      </c>
      <c r="K40" s="79" t="s">
        <v>981</v>
      </c>
      <c r="L40" s="79" t="s">
        <v>981</v>
      </c>
      <c r="M40" s="79" t="s">
        <v>981</v>
      </c>
      <c r="N40" s="79" t="s">
        <v>3720</v>
      </c>
      <c r="O40" s="79" t="s">
        <v>3721</v>
      </c>
      <c r="P40" s="79" t="s">
        <v>436</v>
      </c>
    </row>
    <row r="41" spans="1:16">
      <c r="A41" s="79">
        <v>36</v>
      </c>
      <c r="B41" s="74" t="s">
        <v>995</v>
      </c>
      <c r="C41" s="79" t="s">
        <v>435</v>
      </c>
      <c r="D41" s="79" t="s">
        <v>463</v>
      </c>
      <c r="E41" s="101" t="s">
        <v>3761</v>
      </c>
      <c r="F41" s="101" t="s">
        <v>28</v>
      </c>
      <c r="G41" s="79" t="s">
        <v>7</v>
      </c>
      <c r="H41" s="79">
        <v>12.8</v>
      </c>
      <c r="I41" s="79">
        <v>5</v>
      </c>
      <c r="J41" s="79">
        <f t="shared" si="3"/>
        <v>3.75</v>
      </c>
      <c r="K41" s="79" t="s">
        <v>981</v>
      </c>
      <c r="L41" s="79" t="s">
        <v>981</v>
      </c>
      <c r="M41" s="79" t="s">
        <v>981</v>
      </c>
      <c r="N41" s="79" t="s">
        <v>3720</v>
      </c>
      <c r="O41" s="79" t="s">
        <v>3721</v>
      </c>
      <c r="P41" s="79" t="s">
        <v>463</v>
      </c>
    </row>
    <row r="42" spans="1:16">
      <c r="A42" s="79">
        <v>37</v>
      </c>
      <c r="B42" s="74" t="s">
        <v>995</v>
      </c>
      <c r="C42" s="79" t="s">
        <v>435</v>
      </c>
      <c r="D42" s="79" t="s">
        <v>462</v>
      </c>
      <c r="E42" s="101" t="s">
        <v>3762</v>
      </c>
      <c r="F42" s="101" t="s">
        <v>27</v>
      </c>
      <c r="G42" s="79" t="s">
        <v>7</v>
      </c>
      <c r="H42" s="79">
        <v>4.3499999999999996</v>
      </c>
      <c r="I42" s="79">
        <v>2</v>
      </c>
      <c r="J42" s="79">
        <f t="shared" si="3"/>
        <v>1.5</v>
      </c>
      <c r="K42" s="79" t="s">
        <v>981</v>
      </c>
      <c r="L42" s="79" t="s">
        <v>981</v>
      </c>
      <c r="M42" s="79" t="s">
        <v>981</v>
      </c>
      <c r="N42" s="79" t="s">
        <v>3720</v>
      </c>
      <c r="O42" s="79" t="s">
        <v>3721</v>
      </c>
      <c r="P42" s="79" t="s">
        <v>462</v>
      </c>
    </row>
    <row r="43" spans="1:16">
      <c r="A43" s="79">
        <v>38</v>
      </c>
      <c r="B43" s="74" t="s">
        <v>995</v>
      </c>
      <c r="C43" s="79" t="s">
        <v>435</v>
      </c>
      <c r="D43" s="79" t="s">
        <v>453</v>
      </c>
      <c r="E43" s="115" t="s">
        <v>454</v>
      </c>
      <c r="F43" s="79" t="s">
        <v>455</v>
      </c>
      <c r="G43" s="79" t="s">
        <v>7</v>
      </c>
      <c r="H43" s="79">
        <v>2.7</v>
      </c>
      <c r="I43" s="79">
        <v>1</v>
      </c>
      <c r="J43" s="79">
        <f t="shared" si="3"/>
        <v>0.75</v>
      </c>
      <c r="K43" s="79" t="s">
        <v>981</v>
      </c>
      <c r="L43" s="79" t="s">
        <v>981</v>
      </c>
      <c r="M43" s="79" t="s">
        <v>981</v>
      </c>
      <c r="N43" s="79" t="s">
        <v>3720</v>
      </c>
      <c r="O43" s="79" t="s">
        <v>3763</v>
      </c>
      <c r="P43" s="79" t="s">
        <v>453</v>
      </c>
    </row>
    <row r="44" spans="1:16" ht="30">
      <c r="A44" s="79">
        <v>39</v>
      </c>
      <c r="B44" s="74" t="s">
        <v>995</v>
      </c>
      <c r="C44" s="79" t="s">
        <v>435</v>
      </c>
      <c r="D44" s="79" t="s">
        <v>473</v>
      </c>
      <c r="E44" s="115" t="s">
        <v>3764</v>
      </c>
      <c r="F44" s="79" t="s">
        <v>474</v>
      </c>
      <c r="G44" s="79" t="s">
        <v>7</v>
      </c>
      <c r="H44" s="79">
        <v>2.7</v>
      </c>
      <c r="I44" s="79">
        <v>1</v>
      </c>
      <c r="J44" s="79">
        <f t="shared" si="3"/>
        <v>0.75</v>
      </c>
      <c r="K44" s="79" t="s">
        <v>981</v>
      </c>
      <c r="L44" s="79" t="s">
        <v>981</v>
      </c>
      <c r="M44" s="79" t="s">
        <v>981</v>
      </c>
      <c r="N44" s="79" t="s">
        <v>3720</v>
      </c>
      <c r="O44" s="79" t="s">
        <v>3728</v>
      </c>
      <c r="P44" s="79" t="s">
        <v>473</v>
      </c>
    </row>
    <row r="45" spans="1:16">
      <c r="A45" s="79">
        <v>40</v>
      </c>
      <c r="B45" s="74" t="s">
        <v>995</v>
      </c>
      <c r="C45" s="79" t="s">
        <v>435</v>
      </c>
      <c r="D45" s="79" t="s">
        <v>3765</v>
      </c>
      <c r="E45" s="101" t="s">
        <v>3766</v>
      </c>
      <c r="F45" s="101" t="s">
        <v>33</v>
      </c>
      <c r="G45" s="79" t="s">
        <v>7</v>
      </c>
      <c r="H45" s="79">
        <v>2.7</v>
      </c>
      <c r="I45" s="79">
        <v>1</v>
      </c>
      <c r="J45" s="79">
        <f t="shared" si="3"/>
        <v>0.75</v>
      </c>
      <c r="K45" s="79" t="s">
        <v>981</v>
      </c>
      <c r="L45" s="79" t="s">
        <v>981</v>
      </c>
      <c r="M45" s="79" t="s">
        <v>981</v>
      </c>
      <c r="N45" s="79" t="s">
        <v>3720</v>
      </c>
      <c r="O45" s="79" t="s">
        <v>3721</v>
      </c>
      <c r="P45" s="79" t="s">
        <v>3765</v>
      </c>
    </row>
    <row r="46" spans="1:16">
      <c r="A46" s="79">
        <v>41</v>
      </c>
      <c r="B46" s="74" t="s">
        <v>995</v>
      </c>
      <c r="C46" s="79" t="s">
        <v>435</v>
      </c>
      <c r="D46" s="79" t="s">
        <v>467</v>
      </c>
      <c r="E46" s="101" t="s">
        <v>3767</v>
      </c>
      <c r="F46" s="101" t="s">
        <v>3768</v>
      </c>
      <c r="G46" s="79" t="s">
        <v>7</v>
      </c>
      <c r="H46" s="79">
        <v>4.3499999999999996</v>
      </c>
      <c r="I46" s="79">
        <v>2</v>
      </c>
      <c r="J46" s="79">
        <f t="shared" si="3"/>
        <v>1.5</v>
      </c>
      <c r="K46" s="79" t="s">
        <v>981</v>
      </c>
      <c r="L46" s="79" t="s">
        <v>981</v>
      </c>
      <c r="M46" s="79" t="s">
        <v>981</v>
      </c>
      <c r="N46" s="79" t="s">
        <v>3720</v>
      </c>
      <c r="O46" s="79" t="s">
        <v>3721</v>
      </c>
      <c r="P46" s="79" t="s">
        <v>467</v>
      </c>
    </row>
    <row r="47" spans="1:16">
      <c r="A47" s="79">
        <v>42</v>
      </c>
      <c r="B47" s="74" t="s">
        <v>995</v>
      </c>
      <c r="C47" s="79" t="s">
        <v>435</v>
      </c>
      <c r="D47" s="79" t="s">
        <v>468</v>
      </c>
      <c r="E47" s="101" t="s">
        <v>3769</v>
      </c>
      <c r="F47" s="101" t="s">
        <v>34</v>
      </c>
      <c r="G47" s="79" t="s">
        <v>7</v>
      </c>
      <c r="H47" s="79">
        <v>2.7</v>
      </c>
      <c r="I47" s="79">
        <v>1</v>
      </c>
      <c r="J47" s="79">
        <f t="shared" si="3"/>
        <v>0.75</v>
      </c>
      <c r="K47" s="79" t="s">
        <v>981</v>
      </c>
      <c r="L47" s="79" t="s">
        <v>981</v>
      </c>
      <c r="M47" s="79" t="s">
        <v>981</v>
      </c>
      <c r="N47" s="79" t="s">
        <v>3720</v>
      </c>
      <c r="O47" s="79" t="s">
        <v>3721</v>
      </c>
      <c r="P47" s="79" t="s">
        <v>468</v>
      </c>
    </row>
    <row r="48" spans="1:16">
      <c r="A48" s="79">
        <v>43</v>
      </c>
      <c r="B48" s="74" t="s">
        <v>995</v>
      </c>
      <c r="C48" s="79" t="s">
        <v>435</v>
      </c>
      <c r="D48" s="79" t="s">
        <v>3770</v>
      </c>
      <c r="E48" s="101" t="s">
        <v>3771</v>
      </c>
      <c r="F48" s="101" t="s">
        <v>35</v>
      </c>
      <c r="G48" s="79" t="s">
        <v>7</v>
      </c>
      <c r="H48" s="79">
        <v>4.3499999999999996</v>
      </c>
      <c r="I48" s="79">
        <v>2</v>
      </c>
      <c r="J48" s="79">
        <f t="shared" si="3"/>
        <v>1.5</v>
      </c>
      <c r="K48" s="79" t="s">
        <v>981</v>
      </c>
      <c r="L48" s="79" t="s">
        <v>981</v>
      </c>
      <c r="M48" s="79" t="s">
        <v>981</v>
      </c>
      <c r="N48" s="79" t="s">
        <v>3720</v>
      </c>
      <c r="O48" s="79" t="s">
        <v>3772</v>
      </c>
      <c r="P48" s="79" t="s">
        <v>3770</v>
      </c>
    </row>
    <row r="49" spans="1:16">
      <c r="A49" s="79">
        <v>44</v>
      </c>
      <c r="B49" s="74" t="s">
        <v>995</v>
      </c>
      <c r="C49" s="79" t="s">
        <v>435</v>
      </c>
      <c r="D49" s="79" t="s">
        <v>469</v>
      </c>
      <c r="E49" s="101" t="s">
        <v>3773</v>
      </c>
      <c r="F49" s="101" t="s">
        <v>35</v>
      </c>
      <c r="G49" s="79" t="s">
        <v>7</v>
      </c>
      <c r="H49" s="79">
        <v>4.3499999999999996</v>
      </c>
      <c r="I49" s="79">
        <v>2</v>
      </c>
      <c r="J49" s="79">
        <f t="shared" si="3"/>
        <v>1.5</v>
      </c>
      <c r="K49" s="79" t="s">
        <v>981</v>
      </c>
      <c r="L49" s="79" t="s">
        <v>981</v>
      </c>
      <c r="M49" s="79" t="s">
        <v>981</v>
      </c>
      <c r="N49" s="79" t="s">
        <v>3720</v>
      </c>
      <c r="O49" s="79" t="s">
        <v>3721</v>
      </c>
      <c r="P49" s="79" t="s">
        <v>469</v>
      </c>
    </row>
    <row r="50" spans="1:16">
      <c r="A50" s="79">
        <v>45</v>
      </c>
      <c r="B50" s="74" t="s">
        <v>995</v>
      </c>
      <c r="C50" s="79" t="s">
        <v>435</v>
      </c>
      <c r="D50" s="79" t="s">
        <v>3774</v>
      </c>
      <c r="E50" s="101" t="s">
        <v>3775</v>
      </c>
      <c r="F50" s="101" t="s">
        <v>3776</v>
      </c>
      <c r="G50" s="79" t="s">
        <v>7</v>
      </c>
      <c r="H50" s="79">
        <v>9</v>
      </c>
      <c r="I50" s="79">
        <v>4</v>
      </c>
      <c r="J50" s="79">
        <f t="shared" si="3"/>
        <v>3</v>
      </c>
      <c r="K50" s="79" t="s">
        <v>981</v>
      </c>
      <c r="L50" s="79" t="s">
        <v>981</v>
      </c>
      <c r="M50" s="79" t="s">
        <v>981</v>
      </c>
      <c r="N50" s="79" t="s">
        <v>3720</v>
      </c>
      <c r="O50" s="79" t="s">
        <v>3777</v>
      </c>
      <c r="P50" s="79" t="s">
        <v>3778</v>
      </c>
    </row>
    <row r="51" spans="1:16">
      <c r="A51" s="79">
        <v>46</v>
      </c>
      <c r="B51" s="74" t="s">
        <v>995</v>
      </c>
      <c r="C51" s="79" t="s">
        <v>435</v>
      </c>
      <c r="D51" s="79" t="s">
        <v>470</v>
      </c>
      <c r="E51" s="101" t="s">
        <v>3779</v>
      </c>
      <c r="F51" s="101" t="s">
        <v>36</v>
      </c>
      <c r="G51" s="79" t="s">
        <v>7</v>
      </c>
      <c r="H51" s="79">
        <v>4.3499999999999996</v>
      </c>
      <c r="I51" s="79">
        <v>2</v>
      </c>
      <c r="J51" s="79">
        <f t="shared" si="3"/>
        <v>1.5</v>
      </c>
      <c r="K51" s="79" t="s">
        <v>981</v>
      </c>
      <c r="L51" s="79" t="s">
        <v>981</v>
      </c>
      <c r="M51" s="79" t="s">
        <v>981</v>
      </c>
      <c r="N51" s="79" t="s">
        <v>3720</v>
      </c>
      <c r="O51" s="79" t="s">
        <v>3721</v>
      </c>
      <c r="P51" s="79" t="s">
        <v>470</v>
      </c>
    </row>
    <row r="52" spans="1:16">
      <c r="A52" s="79">
        <v>47</v>
      </c>
      <c r="B52" s="74" t="s">
        <v>995</v>
      </c>
      <c r="C52" s="79" t="s">
        <v>435</v>
      </c>
      <c r="D52" s="79" t="s">
        <v>471</v>
      </c>
      <c r="E52" s="101" t="s">
        <v>3780</v>
      </c>
      <c r="F52" s="101" t="s">
        <v>37</v>
      </c>
      <c r="G52" s="79" t="s">
        <v>7</v>
      </c>
      <c r="H52" s="79">
        <v>4.3499999999999996</v>
      </c>
      <c r="I52" s="79">
        <v>2</v>
      </c>
      <c r="J52" s="79">
        <f t="shared" si="3"/>
        <v>1.5</v>
      </c>
      <c r="K52" s="79" t="s">
        <v>981</v>
      </c>
      <c r="L52" s="79" t="s">
        <v>981</v>
      </c>
      <c r="M52" s="79" t="s">
        <v>981</v>
      </c>
      <c r="N52" s="79" t="s">
        <v>3720</v>
      </c>
      <c r="O52" s="79" t="s">
        <v>3721</v>
      </c>
      <c r="P52" s="79" t="s">
        <v>471</v>
      </c>
    </row>
    <row r="53" spans="1:16" ht="30">
      <c r="A53" s="79">
        <v>48</v>
      </c>
      <c r="B53" s="74" t="s">
        <v>995</v>
      </c>
      <c r="C53" s="79" t="s">
        <v>435</v>
      </c>
      <c r="D53" s="79" t="s">
        <v>472</v>
      </c>
      <c r="E53" s="101" t="s">
        <v>3781</v>
      </c>
      <c r="F53" s="101" t="s">
        <v>39</v>
      </c>
      <c r="G53" s="79" t="s">
        <v>7</v>
      </c>
      <c r="H53" s="79">
        <v>60</v>
      </c>
      <c r="I53" s="79">
        <v>4</v>
      </c>
      <c r="J53" s="79">
        <v>32</v>
      </c>
      <c r="K53" s="79" t="s">
        <v>981</v>
      </c>
      <c r="L53" s="79" t="s">
        <v>981</v>
      </c>
      <c r="M53" s="79" t="s">
        <v>981</v>
      </c>
      <c r="N53" s="79" t="s">
        <v>3720</v>
      </c>
      <c r="O53" s="79" t="s">
        <v>3721</v>
      </c>
      <c r="P53" s="79" t="s">
        <v>472</v>
      </c>
    </row>
    <row r="56" spans="1:16" ht="66" customHeight="1">
      <c r="B56" s="73" t="s">
        <v>4186</v>
      </c>
      <c r="C56" s="78">
        <v>48</v>
      </c>
    </row>
    <row r="57" spans="1:16" ht="75" customHeight="1">
      <c r="B57" s="73" t="s">
        <v>4187</v>
      </c>
      <c r="C57" s="114">
        <v>96</v>
      </c>
    </row>
    <row r="58" spans="1:16" ht="59.25" customHeight="1">
      <c r="B58" s="73" t="s">
        <v>4293</v>
      </c>
      <c r="C58" s="73">
        <v>6</v>
      </c>
    </row>
    <row r="61" spans="1:16" s="22" customFormat="1" ht="15" customHeight="1">
      <c r="A61" s="125" t="s">
        <v>3060</v>
      </c>
      <c r="B61" s="125"/>
      <c r="C61" s="125"/>
      <c r="D61" s="125"/>
      <c r="E61" s="125"/>
      <c r="F61" s="125"/>
      <c r="G61" s="125"/>
      <c r="H61" s="125"/>
      <c r="I61" s="125"/>
      <c r="L61" s="76"/>
      <c r="M61" s="76"/>
      <c r="N61" s="76"/>
      <c r="O61" s="76"/>
      <c r="P61" s="76"/>
    </row>
    <row r="62" spans="1:16" s="22" customFormat="1" ht="15" customHeight="1">
      <c r="A62" s="125" t="s">
        <v>3061</v>
      </c>
      <c r="B62" s="125"/>
      <c r="C62" s="125"/>
      <c r="D62" s="125"/>
      <c r="E62" s="125"/>
      <c r="F62" s="125"/>
      <c r="G62" s="125"/>
      <c r="H62" s="125"/>
      <c r="I62" s="125"/>
      <c r="L62" s="76"/>
      <c r="M62" s="76"/>
      <c r="N62" s="76"/>
      <c r="O62" s="76"/>
      <c r="P62" s="76"/>
    </row>
    <row r="63" spans="1:16" s="22" customFormat="1" ht="98.25" customHeight="1">
      <c r="A63" s="125" t="s">
        <v>3569</v>
      </c>
      <c r="B63" s="125"/>
      <c r="C63" s="125"/>
      <c r="D63" s="125"/>
      <c r="E63" s="125"/>
      <c r="F63" s="125"/>
      <c r="G63" s="125"/>
      <c r="H63" s="125"/>
      <c r="I63" s="125"/>
      <c r="L63" s="76"/>
      <c r="M63" s="76"/>
      <c r="N63" s="76"/>
      <c r="O63" s="76"/>
      <c r="P63" s="76"/>
    </row>
    <row r="74" ht="54" customHeight="1"/>
    <row r="76" ht="29.25" customHeight="1"/>
    <row r="77" ht="31.5" customHeight="1"/>
    <row r="78" ht="32.25" customHeight="1"/>
  </sheetData>
  <mergeCells count="19">
    <mergeCell ref="G3:G4"/>
    <mergeCell ref="H3:H4"/>
    <mergeCell ref="I3:I4"/>
    <mergeCell ref="A1:P2"/>
    <mergeCell ref="A61:I61"/>
    <mergeCell ref="A62:I62"/>
    <mergeCell ref="A63:I63"/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F3"/>
  </mergeCells>
  <hyperlinks>
    <hyperlink ref="E44" r:id="rId1" display="https://egrp365.ru/map/?x=61.27247441607234&amp;y=71.74485608799863&amp;zoom=18&amp;layer=2"/>
    <hyperlink ref="E16" r:id="rId2" display="https://egrp365.ru/map/?x=61.27320962553455&amp;y=71.74478282776593&amp;zoom=18&amp;layer=2"/>
  </hyperlinks>
  <pageMargins left="0.7" right="0.7" top="0.75" bottom="0.75" header="0.3" footer="0.3"/>
  <pageSetup paperSize="9" scale="44" fitToHeight="0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opLeftCell="A25" zoomScale="80" zoomScaleNormal="80" workbookViewId="0">
      <selection activeCell="A30" sqref="A30:XFD32"/>
    </sheetView>
  </sheetViews>
  <sheetFormatPr defaultRowHeight="15"/>
  <cols>
    <col min="1" max="1" width="7.85546875" customWidth="1"/>
    <col min="2" max="2" width="17.7109375" customWidth="1"/>
    <col min="3" max="3" width="15.42578125" customWidth="1"/>
    <col min="4" max="4" width="18.42578125" customWidth="1"/>
    <col min="5" max="5" width="12.42578125" customWidth="1"/>
    <col min="6" max="6" width="13.42578125" customWidth="1"/>
    <col min="7" max="7" width="16.28515625" customWidth="1"/>
    <col min="8" max="8" width="14.28515625" customWidth="1"/>
    <col min="9" max="9" width="13" customWidth="1"/>
    <col min="10" max="10" width="11.140625" customWidth="1"/>
    <col min="11" max="11" width="11.85546875" customWidth="1"/>
    <col min="12" max="12" width="12.28515625" customWidth="1"/>
    <col min="13" max="13" width="13.140625" customWidth="1"/>
    <col min="14" max="14" width="14.7109375" customWidth="1"/>
    <col min="15" max="15" width="24" customWidth="1"/>
    <col min="16" max="16" width="22.5703125" customWidth="1"/>
  </cols>
  <sheetData>
    <row r="1" spans="1:16" ht="15.75">
      <c r="A1" s="142" t="s">
        <v>4209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72" customHeight="1">
      <c r="A2" s="141" t="s">
        <v>548</v>
      </c>
      <c r="B2" s="141" t="s">
        <v>983</v>
      </c>
      <c r="C2" s="141" t="s">
        <v>0</v>
      </c>
      <c r="D2" s="141" t="s">
        <v>1</v>
      </c>
      <c r="E2" s="140" t="s">
        <v>984</v>
      </c>
      <c r="F2" s="140"/>
      <c r="G2" s="140" t="s">
        <v>2</v>
      </c>
      <c r="H2" s="140" t="s">
        <v>191</v>
      </c>
      <c r="I2" s="140" t="s">
        <v>985</v>
      </c>
      <c r="J2" s="140" t="s">
        <v>986</v>
      </c>
      <c r="K2" s="140" t="s">
        <v>987</v>
      </c>
      <c r="L2" s="140" t="s">
        <v>988</v>
      </c>
      <c r="M2" s="140" t="s">
        <v>1552</v>
      </c>
      <c r="N2" s="140" t="s">
        <v>990</v>
      </c>
      <c r="O2" s="140" t="s">
        <v>3391</v>
      </c>
      <c r="P2" s="140" t="s">
        <v>991</v>
      </c>
    </row>
    <row r="3" spans="1:16">
      <c r="A3" s="141"/>
      <c r="B3" s="141"/>
      <c r="C3" s="141"/>
      <c r="D3" s="141"/>
      <c r="E3" s="80" t="s">
        <v>992</v>
      </c>
      <c r="F3" s="80" t="s">
        <v>993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26" customFormat="1">
      <c r="A4" s="121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122">
        <v>9</v>
      </c>
      <c r="J4" s="84">
        <v>10</v>
      </c>
      <c r="K4" s="84">
        <v>11</v>
      </c>
      <c r="L4" s="84">
        <v>12</v>
      </c>
      <c r="M4" s="84">
        <v>13</v>
      </c>
      <c r="N4" s="84">
        <v>14</v>
      </c>
      <c r="O4" s="84">
        <v>15</v>
      </c>
      <c r="P4" s="123">
        <v>16</v>
      </c>
    </row>
    <row r="5" spans="1:16" ht="75">
      <c r="A5" s="10">
        <v>1</v>
      </c>
      <c r="B5" s="69" t="s">
        <v>995</v>
      </c>
      <c r="C5" s="68" t="s">
        <v>178</v>
      </c>
      <c r="D5" s="7" t="s">
        <v>866</v>
      </c>
      <c r="E5" s="7" t="s">
        <v>187</v>
      </c>
      <c r="F5" s="7" t="s">
        <v>865</v>
      </c>
      <c r="G5" s="7" t="s">
        <v>93</v>
      </c>
      <c r="H5" s="69">
        <v>12</v>
      </c>
      <c r="I5" s="7">
        <v>1</v>
      </c>
      <c r="J5" s="7">
        <v>1.1000000000000001</v>
      </c>
      <c r="K5" s="7" t="s">
        <v>981</v>
      </c>
      <c r="L5" s="7" t="s">
        <v>981</v>
      </c>
      <c r="M5" s="7" t="s">
        <v>981</v>
      </c>
      <c r="N5" s="7" t="s">
        <v>4188</v>
      </c>
      <c r="O5" s="7" t="s">
        <v>4189</v>
      </c>
      <c r="P5" s="7" t="s">
        <v>866</v>
      </c>
    </row>
    <row r="6" spans="1:16" ht="75">
      <c r="A6" s="10">
        <v>2</v>
      </c>
      <c r="B6" s="69" t="s">
        <v>995</v>
      </c>
      <c r="C6" s="68" t="s">
        <v>178</v>
      </c>
      <c r="D6" s="7" t="s">
        <v>864</v>
      </c>
      <c r="E6" s="7" t="s">
        <v>189</v>
      </c>
      <c r="F6" s="7" t="s">
        <v>188</v>
      </c>
      <c r="G6" s="7" t="s">
        <v>93</v>
      </c>
      <c r="H6" s="69">
        <v>12</v>
      </c>
      <c r="I6" s="7">
        <v>4</v>
      </c>
      <c r="J6" s="7">
        <v>1.1000000000000001</v>
      </c>
      <c r="K6" s="7" t="s">
        <v>981</v>
      </c>
      <c r="L6" s="7" t="s">
        <v>981</v>
      </c>
      <c r="M6" s="7" t="s">
        <v>981</v>
      </c>
      <c r="N6" s="7" t="s">
        <v>4188</v>
      </c>
      <c r="O6" s="7" t="s">
        <v>4190</v>
      </c>
      <c r="P6" s="7" t="s">
        <v>864</v>
      </c>
    </row>
    <row r="7" spans="1:16" ht="75">
      <c r="A7" s="10">
        <v>3</v>
      </c>
      <c r="B7" s="69" t="s">
        <v>995</v>
      </c>
      <c r="C7" s="68" t="s">
        <v>178</v>
      </c>
      <c r="D7" s="7" t="s">
        <v>863</v>
      </c>
      <c r="E7" s="7" t="s">
        <v>862</v>
      </c>
      <c r="F7" s="7" t="s">
        <v>861</v>
      </c>
      <c r="G7" s="7" t="s">
        <v>93</v>
      </c>
      <c r="H7" s="69">
        <v>36</v>
      </c>
      <c r="I7" s="7">
        <v>3</v>
      </c>
      <c r="J7" s="7">
        <v>8</v>
      </c>
      <c r="K7" s="7" t="s">
        <v>981</v>
      </c>
      <c r="L7" s="7" t="s">
        <v>981</v>
      </c>
      <c r="M7" s="7" t="s">
        <v>981</v>
      </c>
      <c r="N7" s="7" t="s">
        <v>4188</v>
      </c>
      <c r="O7" s="7" t="s">
        <v>4191</v>
      </c>
      <c r="P7" s="7" t="s">
        <v>863</v>
      </c>
    </row>
    <row r="8" spans="1:16" ht="75">
      <c r="A8" s="10">
        <v>4</v>
      </c>
      <c r="B8" s="69" t="s">
        <v>995</v>
      </c>
      <c r="C8" s="68" t="s">
        <v>178</v>
      </c>
      <c r="D8" s="7" t="s">
        <v>860</v>
      </c>
      <c r="E8" s="7" t="s">
        <v>859</v>
      </c>
      <c r="F8" s="7" t="s">
        <v>858</v>
      </c>
      <c r="G8" s="7" t="s">
        <v>93</v>
      </c>
      <c r="H8" s="69">
        <v>12</v>
      </c>
      <c r="I8" s="7">
        <v>3</v>
      </c>
      <c r="J8" s="7">
        <v>1.1000000000000001</v>
      </c>
      <c r="K8" s="7" t="s">
        <v>981</v>
      </c>
      <c r="L8" s="7" t="s">
        <v>981</v>
      </c>
      <c r="M8" s="7" t="s">
        <v>981</v>
      </c>
      <c r="N8" s="7" t="s">
        <v>4188</v>
      </c>
      <c r="O8" s="7" t="s">
        <v>4192</v>
      </c>
      <c r="P8" s="7" t="s">
        <v>860</v>
      </c>
    </row>
    <row r="9" spans="1:16" ht="75">
      <c r="A9" s="10">
        <v>5</v>
      </c>
      <c r="B9" s="69" t="s">
        <v>995</v>
      </c>
      <c r="C9" s="68" t="s">
        <v>178</v>
      </c>
      <c r="D9" s="7" t="s">
        <v>857</v>
      </c>
      <c r="E9" s="7" t="s">
        <v>856</v>
      </c>
      <c r="F9" s="7" t="s">
        <v>855</v>
      </c>
      <c r="G9" s="7" t="s">
        <v>93</v>
      </c>
      <c r="H9" s="69">
        <v>12</v>
      </c>
      <c r="I9" s="7">
        <v>3</v>
      </c>
      <c r="J9" s="7">
        <v>1.1000000000000001</v>
      </c>
      <c r="K9" s="7" t="s">
        <v>981</v>
      </c>
      <c r="L9" s="7" t="s">
        <v>981</v>
      </c>
      <c r="M9" s="7" t="s">
        <v>981</v>
      </c>
      <c r="N9" s="7" t="s">
        <v>4188</v>
      </c>
      <c r="O9" s="7" t="s">
        <v>4193</v>
      </c>
      <c r="P9" s="7" t="s">
        <v>857</v>
      </c>
    </row>
    <row r="10" spans="1:16" ht="75">
      <c r="A10" s="10">
        <v>6</v>
      </c>
      <c r="B10" s="69" t="s">
        <v>995</v>
      </c>
      <c r="C10" s="68" t="s">
        <v>178</v>
      </c>
      <c r="D10" s="7" t="s">
        <v>854</v>
      </c>
      <c r="E10" s="7" t="s">
        <v>853</v>
      </c>
      <c r="F10" s="7" t="s">
        <v>190</v>
      </c>
      <c r="G10" s="7" t="s">
        <v>93</v>
      </c>
      <c r="H10" s="69">
        <v>12</v>
      </c>
      <c r="I10" s="7">
        <v>2</v>
      </c>
      <c r="J10" s="7">
        <v>1.1000000000000001</v>
      </c>
      <c r="K10" s="7" t="s">
        <v>981</v>
      </c>
      <c r="L10" s="7" t="s">
        <v>981</v>
      </c>
      <c r="M10" s="7" t="s">
        <v>981</v>
      </c>
      <c r="N10" s="7" t="s">
        <v>4188</v>
      </c>
      <c r="O10" s="7" t="s">
        <v>4194</v>
      </c>
      <c r="P10" s="7" t="s">
        <v>854</v>
      </c>
    </row>
    <row r="11" spans="1:16" ht="75">
      <c r="A11" s="10">
        <v>7</v>
      </c>
      <c r="B11" s="69" t="s">
        <v>995</v>
      </c>
      <c r="C11" s="68" t="s">
        <v>178</v>
      </c>
      <c r="D11" s="7" t="s">
        <v>8</v>
      </c>
      <c r="E11" s="7" t="s">
        <v>852</v>
      </c>
      <c r="F11" s="7" t="s">
        <v>851</v>
      </c>
      <c r="G11" s="7" t="s">
        <v>93</v>
      </c>
      <c r="H11" s="69">
        <v>12</v>
      </c>
      <c r="I11" s="7">
        <v>2</v>
      </c>
      <c r="J11" s="7">
        <v>0.75</v>
      </c>
      <c r="K11" s="7" t="s">
        <v>981</v>
      </c>
      <c r="L11" s="7" t="s">
        <v>981</v>
      </c>
      <c r="M11" s="7" t="s">
        <v>981</v>
      </c>
      <c r="N11" s="7" t="s">
        <v>4188</v>
      </c>
      <c r="O11" s="7" t="s">
        <v>4195</v>
      </c>
      <c r="P11" s="7" t="s">
        <v>8</v>
      </c>
    </row>
    <row r="12" spans="1:16" ht="75">
      <c r="A12" s="10">
        <v>8</v>
      </c>
      <c r="B12" s="69" t="s">
        <v>995</v>
      </c>
      <c r="C12" s="68" t="s">
        <v>178</v>
      </c>
      <c r="D12" s="7" t="s">
        <v>850</v>
      </c>
      <c r="E12" s="7" t="s">
        <v>849</v>
      </c>
      <c r="F12" s="7" t="s">
        <v>848</v>
      </c>
      <c r="G12" s="7" t="s">
        <v>93</v>
      </c>
      <c r="H12" s="69">
        <v>12</v>
      </c>
      <c r="I12" s="7">
        <v>3</v>
      </c>
      <c r="J12" s="7">
        <v>1.1000000000000001</v>
      </c>
      <c r="K12" s="7" t="s">
        <v>981</v>
      </c>
      <c r="L12" s="7" t="s">
        <v>981</v>
      </c>
      <c r="M12" s="7" t="s">
        <v>981</v>
      </c>
      <c r="N12" s="7" t="s">
        <v>4188</v>
      </c>
      <c r="O12" s="7" t="s">
        <v>4196</v>
      </c>
      <c r="P12" s="7" t="s">
        <v>850</v>
      </c>
    </row>
    <row r="13" spans="1:16" ht="75">
      <c r="A13" s="10">
        <v>9</v>
      </c>
      <c r="B13" s="69" t="s">
        <v>995</v>
      </c>
      <c r="C13" s="68" t="s">
        <v>178</v>
      </c>
      <c r="D13" s="7" t="s">
        <v>847</v>
      </c>
      <c r="E13" s="7" t="s">
        <v>846</v>
      </c>
      <c r="F13" s="7" t="s">
        <v>845</v>
      </c>
      <c r="G13" s="7" t="s">
        <v>93</v>
      </c>
      <c r="H13" s="69">
        <v>12</v>
      </c>
      <c r="I13" s="7">
        <v>4</v>
      </c>
      <c r="J13" s="7">
        <v>1.1000000000000001</v>
      </c>
      <c r="K13" s="7" t="s">
        <v>981</v>
      </c>
      <c r="L13" s="7" t="s">
        <v>981</v>
      </c>
      <c r="M13" s="7" t="s">
        <v>981</v>
      </c>
      <c r="N13" s="7" t="s">
        <v>4188</v>
      </c>
      <c r="O13" s="7" t="s">
        <v>4197</v>
      </c>
      <c r="P13" s="7" t="s">
        <v>847</v>
      </c>
    </row>
    <row r="14" spans="1:16" ht="75">
      <c r="A14" s="10">
        <v>10</v>
      </c>
      <c r="B14" s="69" t="s">
        <v>995</v>
      </c>
      <c r="C14" s="68" t="s">
        <v>178</v>
      </c>
      <c r="D14" s="7" t="s">
        <v>844</v>
      </c>
      <c r="E14" s="7" t="s">
        <v>843</v>
      </c>
      <c r="F14" s="7" t="s">
        <v>842</v>
      </c>
      <c r="G14" s="7" t="s">
        <v>93</v>
      </c>
      <c r="H14" s="69">
        <v>12</v>
      </c>
      <c r="I14" s="7">
        <v>4</v>
      </c>
      <c r="J14" s="7">
        <v>1.1000000000000001</v>
      </c>
      <c r="K14" s="7" t="s">
        <v>981</v>
      </c>
      <c r="L14" s="7" t="s">
        <v>981</v>
      </c>
      <c r="M14" s="7" t="s">
        <v>981</v>
      </c>
      <c r="N14" s="7" t="s">
        <v>4188</v>
      </c>
      <c r="O14" s="7" t="s">
        <v>4198</v>
      </c>
      <c r="P14" s="7" t="s">
        <v>844</v>
      </c>
    </row>
    <row r="15" spans="1:16" ht="75">
      <c r="A15" s="10">
        <v>11</v>
      </c>
      <c r="B15" s="69" t="s">
        <v>995</v>
      </c>
      <c r="C15" s="68" t="s">
        <v>178</v>
      </c>
      <c r="D15" s="7" t="s">
        <v>841</v>
      </c>
      <c r="E15" s="7" t="s">
        <v>840</v>
      </c>
      <c r="F15" s="7" t="s">
        <v>839</v>
      </c>
      <c r="G15" s="7" t="s">
        <v>93</v>
      </c>
      <c r="H15" s="69">
        <v>12</v>
      </c>
      <c r="I15" s="7">
        <v>1</v>
      </c>
      <c r="J15" s="7">
        <v>0.75</v>
      </c>
      <c r="K15" s="7" t="s">
        <v>981</v>
      </c>
      <c r="L15" s="7" t="s">
        <v>981</v>
      </c>
      <c r="M15" s="7" t="s">
        <v>981</v>
      </c>
      <c r="N15" s="7" t="s">
        <v>4188</v>
      </c>
      <c r="O15" s="7" t="s">
        <v>4199</v>
      </c>
      <c r="P15" s="7" t="s">
        <v>841</v>
      </c>
    </row>
    <row r="16" spans="1:16" ht="75">
      <c r="A16" s="10">
        <v>12</v>
      </c>
      <c r="B16" s="69" t="s">
        <v>995</v>
      </c>
      <c r="C16" s="68" t="s">
        <v>178</v>
      </c>
      <c r="D16" s="7" t="s">
        <v>838</v>
      </c>
      <c r="E16" s="7" t="s">
        <v>837</v>
      </c>
      <c r="F16" s="7" t="s">
        <v>836</v>
      </c>
      <c r="G16" s="7" t="s">
        <v>93</v>
      </c>
      <c r="H16" s="69">
        <v>12</v>
      </c>
      <c r="I16" s="7">
        <v>2</v>
      </c>
      <c r="J16" s="7">
        <v>1.1000000000000001</v>
      </c>
      <c r="K16" s="7" t="s">
        <v>981</v>
      </c>
      <c r="L16" s="7" t="s">
        <v>981</v>
      </c>
      <c r="M16" s="7" t="s">
        <v>981</v>
      </c>
      <c r="N16" s="7" t="s">
        <v>4188</v>
      </c>
      <c r="O16" s="7" t="s">
        <v>4200</v>
      </c>
      <c r="P16" s="7" t="s">
        <v>838</v>
      </c>
    </row>
    <row r="17" spans="1:16" ht="75">
      <c r="A17" s="10">
        <v>13</v>
      </c>
      <c r="B17" s="69" t="s">
        <v>995</v>
      </c>
      <c r="C17" s="68" t="s">
        <v>178</v>
      </c>
      <c r="D17" s="7" t="s">
        <v>835</v>
      </c>
      <c r="E17" s="7" t="s">
        <v>834</v>
      </c>
      <c r="F17" s="7" t="s">
        <v>833</v>
      </c>
      <c r="G17" s="7" t="s">
        <v>93</v>
      </c>
      <c r="H17" s="69">
        <v>12</v>
      </c>
      <c r="I17" s="7">
        <v>1</v>
      </c>
      <c r="J17" s="7">
        <v>1.1000000000000001</v>
      </c>
      <c r="K17" s="7" t="s">
        <v>981</v>
      </c>
      <c r="L17" s="7" t="s">
        <v>981</v>
      </c>
      <c r="M17" s="7" t="s">
        <v>981</v>
      </c>
      <c r="N17" s="7" t="s">
        <v>4188</v>
      </c>
      <c r="O17" s="7" t="s">
        <v>4201</v>
      </c>
      <c r="P17" s="7" t="s">
        <v>835</v>
      </c>
    </row>
    <row r="18" spans="1:16" ht="75">
      <c r="A18" s="10">
        <v>14</v>
      </c>
      <c r="B18" s="69" t="s">
        <v>995</v>
      </c>
      <c r="C18" s="68" t="s">
        <v>178</v>
      </c>
      <c r="D18" s="7" t="s">
        <v>971</v>
      </c>
      <c r="E18" s="7" t="s">
        <v>831</v>
      </c>
      <c r="F18" s="7" t="s">
        <v>830</v>
      </c>
      <c r="G18" s="7" t="s">
        <v>93</v>
      </c>
      <c r="H18" s="69">
        <v>12</v>
      </c>
      <c r="I18" s="7">
        <v>2</v>
      </c>
      <c r="J18" s="7">
        <v>1.5</v>
      </c>
      <c r="K18" s="7" t="s">
        <v>981</v>
      </c>
      <c r="L18" s="7" t="s">
        <v>981</v>
      </c>
      <c r="M18" s="7" t="s">
        <v>981</v>
      </c>
      <c r="N18" s="7" t="s">
        <v>4188</v>
      </c>
      <c r="O18" s="7" t="s">
        <v>4202</v>
      </c>
      <c r="P18" s="7" t="s">
        <v>832</v>
      </c>
    </row>
    <row r="19" spans="1:16" ht="75">
      <c r="A19" s="10">
        <v>15</v>
      </c>
      <c r="B19" s="69" t="s">
        <v>995</v>
      </c>
      <c r="C19" s="68" t="s">
        <v>178</v>
      </c>
      <c r="D19" s="7" t="s">
        <v>962</v>
      </c>
      <c r="E19" s="7" t="s">
        <v>965</v>
      </c>
      <c r="F19" s="7" t="s">
        <v>966</v>
      </c>
      <c r="G19" s="7" t="s">
        <v>93</v>
      </c>
      <c r="H19" s="69">
        <v>12</v>
      </c>
      <c r="I19" s="7">
        <v>0</v>
      </c>
      <c r="J19" s="7">
        <v>0</v>
      </c>
      <c r="K19" s="7" t="s">
        <v>981</v>
      </c>
      <c r="L19" s="7" t="s">
        <v>981</v>
      </c>
      <c r="M19" s="7" t="s">
        <v>981</v>
      </c>
      <c r="N19" s="7" t="s">
        <v>4188</v>
      </c>
      <c r="O19" s="7" t="s">
        <v>4203</v>
      </c>
      <c r="P19" s="7" t="s">
        <v>962</v>
      </c>
    </row>
    <row r="20" spans="1:16" ht="75">
      <c r="A20" s="10">
        <v>16</v>
      </c>
      <c r="B20" s="69" t="s">
        <v>995</v>
      </c>
      <c r="C20" s="68" t="s">
        <v>178</v>
      </c>
      <c r="D20" s="7" t="s">
        <v>963</v>
      </c>
      <c r="E20" s="7" t="s">
        <v>967</v>
      </c>
      <c r="F20" s="7" t="s">
        <v>968</v>
      </c>
      <c r="G20" s="7" t="s">
        <v>93</v>
      </c>
      <c r="H20" s="69">
        <v>12</v>
      </c>
      <c r="I20" s="7">
        <v>2</v>
      </c>
      <c r="J20" s="7">
        <v>1.5</v>
      </c>
      <c r="K20" s="7" t="s">
        <v>981</v>
      </c>
      <c r="L20" s="7" t="s">
        <v>981</v>
      </c>
      <c r="M20" s="7" t="s">
        <v>981</v>
      </c>
      <c r="N20" s="7" t="s">
        <v>4188</v>
      </c>
      <c r="O20" s="7" t="s">
        <v>4204</v>
      </c>
      <c r="P20" s="7" t="s">
        <v>963</v>
      </c>
    </row>
    <row r="21" spans="1:16" ht="75">
      <c r="A21" s="10">
        <v>17</v>
      </c>
      <c r="B21" s="69" t="s">
        <v>995</v>
      </c>
      <c r="C21" s="68" t="s">
        <v>178</v>
      </c>
      <c r="D21" s="7" t="s">
        <v>964</v>
      </c>
      <c r="E21" s="7" t="s">
        <v>969</v>
      </c>
      <c r="F21" s="7" t="s">
        <v>970</v>
      </c>
      <c r="G21" s="7" t="s">
        <v>93</v>
      </c>
      <c r="H21" s="69">
        <v>12</v>
      </c>
      <c r="I21" s="7">
        <v>1</v>
      </c>
      <c r="J21" s="7">
        <v>0.75</v>
      </c>
      <c r="K21" s="7" t="s">
        <v>981</v>
      </c>
      <c r="L21" s="7" t="s">
        <v>981</v>
      </c>
      <c r="M21" s="7" t="s">
        <v>981</v>
      </c>
      <c r="N21" s="7" t="s">
        <v>4188</v>
      </c>
      <c r="O21" s="7" t="s">
        <v>4205</v>
      </c>
      <c r="P21" s="7" t="s">
        <v>964</v>
      </c>
    </row>
    <row r="22" spans="1:16" ht="75">
      <c r="A22" s="10">
        <v>18</v>
      </c>
      <c r="B22" s="69" t="s">
        <v>995</v>
      </c>
      <c r="C22" s="68" t="s">
        <v>178</v>
      </c>
      <c r="D22" s="68" t="s">
        <v>974</v>
      </c>
      <c r="E22" s="68" t="s">
        <v>972</v>
      </c>
      <c r="F22" s="68" t="s">
        <v>973</v>
      </c>
      <c r="G22" s="7" t="s">
        <v>93</v>
      </c>
      <c r="H22" s="68">
        <v>12</v>
      </c>
      <c r="I22" s="68">
        <v>2</v>
      </c>
      <c r="J22" s="11">
        <v>1.1000000000000001</v>
      </c>
      <c r="K22" s="7" t="s">
        <v>981</v>
      </c>
      <c r="L22" s="7" t="s">
        <v>981</v>
      </c>
      <c r="M22" s="7" t="s">
        <v>981</v>
      </c>
      <c r="N22" s="7" t="s">
        <v>4188</v>
      </c>
      <c r="O22" s="7" t="s">
        <v>4206</v>
      </c>
      <c r="P22" s="68" t="s">
        <v>974</v>
      </c>
    </row>
    <row r="23" spans="1:16" ht="75">
      <c r="A23" s="10">
        <v>19</v>
      </c>
      <c r="B23" s="69" t="s">
        <v>995</v>
      </c>
      <c r="C23" s="68" t="s">
        <v>178</v>
      </c>
      <c r="D23" s="68" t="s">
        <v>975</v>
      </c>
      <c r="E23" s="68" t="s">
        <v>976</v>
      </c>
      <c r="F23" s="68" t="s">
        <v>977</v>
      </c>
      <c r="G23" s="7" t="s">
        <v>93</v>
      </c>
      <c r="H23" s="68">
        <v>7</v>
      </c>
      <c r="I23" s="68">
        <v>2</v>
      </c>
      <c r="J23" s="68" t="s">
        <v>978</v>
      </c>
      <c r="K23" s="7" t="s">
        <v>981</v>
      </c>
      <c r="L23" s="7" t="s">
        <v>981</v>
      </c>
      <c r="M23" s="7" t="s">
        <v>981</v>
      </c>
      <c r="N23" s="7" t="s">
        <v>4188</v>
      </c>
      <c r="O23" s="7" t="s">
        <v>4207</v>
      </c>
      <c r="P23" s="68" t="s">
        <v>975</v>
      </c>
    </row>
    <row r="25" spans="1:16" ht="60">
      <c r="B25" s="73" t="s">
        <v>4186</v>
      </c>
      <c r="C25" s="78">
        <v>19</v>
      </c>
    </row>
    <row r="26" spans="1:16" ht="75">
      <c r="B26" s="73" t="s">
        <v>4187</v>
      </c>
      <c r="C26" s="114">
        <v>39</v>
      </c>
    </row>
    <row r="27" spans="1:16" ht="75">
      <c r="B27" s="73" t="s">
        <v>4293</v>
      </c>
      <c r="C27" s="73">
        <v>3</v>
      </c>
    </row>
    <row r="30" spans="1:16" s="22" customFormat="1" ht="15" customHeight="1">
      <c r="A30" s="125" t="s">
        <v>3060</v>
      </c>
      <c r="B30" s="125"/>
      <c r="C30" s="125"/>
      <c r="D30" s="125"/>
      <c r="E30" s="125"/>
      <c r="F30" s="125"/>
      <c r="G30" s="125"/>
      <c r="H30" s="125"/>
      <c r="I30" s="125"/>
      <c r="L30" s="76"/>
      <c r="M30" s="76"/>
      <c r="N30" s="76"/>
      <c r="O30" s="76"/>
      <c r="P30" s="76"/>
    </row>
    <row r="31" spans="1:16" s="22" customFormat="1" ht="15" customHeight="1">
      <c r="A31" s="125" t="s">
        <v>3061</v>
      </c>
      <c r="B31" s="125"/>
      <c r="C31" s="125"/>
      <c r="D31" s="125"/>
      <c r="E31" s="125"/>
      <c r="F31" s="125"/>
      <c r="G31" s="125"/>
      <c r="H31" s="125"/>
      <c r="I31" s="125"/>
      <c r="L31" s="76"/>
      <c r="M31" s="76"/>
      <c r="N31" s="76"/>
      <c r="O31" s="76"/>
      <c r="P31" s="76"/>
    </row>
    <row r="32" spans="1:16" s="22" customFormat="1" ht="98.25" customHeight="1">
      <c r="A32" s="125" t="s">
        <v>3569</v>
      </c>
      <c r="B32" s="125"/>
      <c r="C32" s="125"/>
      <c r="D32" s="125"/>
      <c r="E32" s="125"/>
      <c r="F32" s="125"/>
      <c r="G32" s="125"/>
      <c r="H32" s="125"/>
      <c r="I32" s="125"/>
      <c r="L32" s="76"/>
      <c r="M32" s="76"/>
      <c r="N32" s="76"/>
      <c r="O32" s="76"/>
      <c r="P32" s="76"/>
    </row>
  </sheetData>
  <mergeCells count="19">
    <mergeCell ref="P2:P3"/>
    <mergeCell ref="A1:P1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D2:D3"/>
    <mergeCell ref="E2:F2"/>
    <mergeCell ref="G2:G3"/>
    <mergeCell ref="A30:I30"/>
    <mergeCell ref="A31:I31"/>
    <mergeCell ref="A32:I32"/>
    <mergeCell ref="N2:N3"/>
    <mergeCell ref="O2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0"/>
  <sheetViews>
    <sheetView tabSelected="1" view="pageBreakPreview" zoomScale="80" zoomScaleNormal="70" zoomScaleSheetLayoutView="80" workbookViewId="0">
      <pane xSplit="1" ySplit="4" topLeftCell="D5" activePane="bottomRight" state="frozen"/>
      <selection pane="topRight" activeCell="B1" sqref="B1"/>
      <selection pane="bottomLeft" activeCell="A6" sqref="A6"/>
      <selection pane="bottomRight" activeCell="O39" sqref="O39"/>
    </sheetView>
  </sheetViews>
  <sheetFormatPr defaultColWidth="9.140625" defaultRowHeight="15"/>
  <cols>
    <col min="1" max="1" width="5.85546875" style="8" customWidth="1"/>
    <col min="2" max="2" width="19.85546875" style="8" customWidth="1"/>
    <col min="3" max="3" width="16.28515625" style="8" customWidth="1"/>
    <col min="4" max="4" width="28" style="8" customWidth="1"/>
    <col min="5" max="5" width="15.85546875" style="8" customWidth="1"/>
    <col min="6" max="6" width="15.7109375" style="8" customWidth="1"/>
    <col min="7" max="7" width="17" style="8" customWidth="1"/>
    <col min="8" max="8" width="13" style="8" customWidth="1"/>
    <col min="9" max="9" width="12.42578125" style="8" customWidth="1"/>
    <col min="10" max="10" width="14.5703125" style="59" customWidth="1"/>
    <col min="11" max="11" width="17.85546875" style="8" customWidth="1"/>
    <col min="12" max="12" width="15.42578125" style="8" customWidth="1"/>
    <col min="13" max="13" width="11" style="8" customWidth="1"/>
    <col min="14" max="14" width="19.28515625" style="8" customWidth="1"/>
    <col min="15" max="15" width="50.42578125" style="8" customWidth="1"/>
    <col min="16" max="16" width="49.28515625" style="8" customWidth="1"/>
    <col min="17" max="17" width="75" style="8" customWidth="1"/>
    <col min="18" max="16384" width="9.140625" style="8"/>
  </cols>
  <sheetData>
    <row r="1" spans="1:16" ht="22.9" customHeight="1">
      <c r="A1" s="129" t="s">
        <v>4210</v>
      </c>
      <c r="B1" s="129"/>
      <c r="C1" s="129"/>
      <c r="D1" s="129"/>
      <c r="E1" s="129"/>
      <c r="F1" s="129"/>
      <c r="G1" s="129"/>
      <c r="H1" s="129"/>
      <c r="I1" s="129"/>
      <c r="J1" s="130"/>
      <c r="K1" s="129"/>
      <c r="L1" s="129"/>
      <c r="M1" s="129"/>
      <c r="N1" s="129"/>
    </row>
    <row r="2" spans="1:16" s="13" customFormat="1" ht="46.5" customHeight="1">
      <c r="A2" s="133" t="s">
        <v>548</v>
      </c>
      <c r="B2" s="133" t="s">
        <v>983</v>
      </c>
      <c r="C2" s="133" t="s">
        <v>0</v>
      </c>
      <c r="D2" s="133" t="s">
        <v>1</v>
      </c>
      <c r="E2" s="143" t="s">
        <v>984</v>
      </c>
      <c r="F2" s="143"/>
      <c r="G2" s="143" t="s">
        <v>2</v>
      </c>
      <c r="H2" s="143" t="s">
        <v>191</v>
      </c>
      <c r="I2" s="143" t="s">
        <v>985</v>
      </c>
      <c r="J2" s="144" t="s">
        <v>986</v>
      </c>
      <c r="K2" s="143" t="s">
        <v>987</v>
      </c>
      <c r="L2" s="143" t="s">
        <v>988</v>
      </c>
      <c r="M2" s="143" t="s">
        <v>989</v>
      </c>
      <c r="N2" s="143" t="s">
        <v>990</v>
      </c>
      <c r="O2" s="143" t="s">
        <v>3</v>
      </c>
      <c r="P2" s="143" t="s">
        <v>991</v>
      </c>
    </row>
    <row r="3" spans="1:16" s="13" customFormat="1" ht="38.25" customHeight="1">
      <c r="A3" s="133"/>
      <c r="B3" s="133"/>
      <c r="C3" s="133"/>
      <c r="D3" s="133"/>
      <c r="E3" s="104" t="s">
        <v>992</v>
      </c>
      <c r="F3" s="104" t="s">
        <v>993</v>
      </c>
      <c r="G3" s="143"/>
      <c r="H3" s="143"/>
      <c r="I3" s="143"/>
      <c r="J3" s="144"/>
      <c r="K3" s="143"/>
      <c r="L3" s="143"/>
      <c r="M3" s="143"/>
      <c r="N3" s="143"/>
      <c r="O3" s="143"/>
      <c r="P3" s="143"/>
    </row>
    <row r="4" spans="1:16" ht="21.75" customHeigh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3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</row>
    <row r="5" spans="1:16" ht="60">
      <c r="A5" s="74">
        <v>1</v>
      </c>
      <c r="B5" s="74" t="s">
        <v>43</v>
      </c>
      <c r="C5" s="74" t="s">
        <v>555</v>
      </c>
      <c r="D5" s="74" t="s">
        <v>4034</v>
      </c>
      <c r="E5" s="74" t="s">
        <v>4035</v>
      </c>
      <c r="F5" s="74" t="s">
        <v>4036</v>
      </c>
      <c r="G5" s="74" t="s">
        <v>4037</v>
      </c>
      <c r="H5" s="74">
        <v>12</v>
      </c>
      <c r="I5" s="15">
        <v>6</v>
      </c>
      <c r="J5" s="16">
        <v>0.75</v>
      </c>
      <c r="K5" s="79">
        <v>8</v>
      </c>
      <c r="L5" s="74" t="s">
        <v>981</v>
      </c>
      <c r="M5" s="74" t="s">
        <v>981</v>
      </c>
      <c r="N5" s="74" t="s">
        <v>1003</v>
      </c>
      <c r="O5" s="74" t="s">
        <v>4038</v>
      </c>
      <c r="P5" s="74" t="s">
        <v>569</v>
      </c>
    </row>
    <row r="6" spans="1:16" ht="60">
      <c r="A6" s="79">
        <v>2</v>
      </c>
      <c r="B6" s="79" t="s">
        <v>43</v>
      </c>
      <c r="C6" s="79" t="s">
        <v>555</v>
      </c>
      <c r="D6" s="79" t="s">
        <v>4039</v>
      </c>
      <c r="E6" s="79" t="s">
        <v>4040</v>
      </c>
      <c r="F6" s="79" t="s">
        <v>4041</v>
      </c>
      <c r="G6" s="79" t="s">
        <v>4037</v>
      </c>
      <c r="H6" s="79">
        <v>12</v>
      </c>
      <c r="I6" s="100">
        <v>5</v>
      </c>
      <c r="J6" s="58">
        <v>0.75</v>
      </c>
      <c r="K6" s="79" t="s">
        <v>619</v>
      </c>
      <c r="L6" s="79" t="s">
        <v>981</v>
      </c>
      <c r="M6" s="79" t="s">
        <v>981</v>
      </c>
      <c r="N6" s="79" t="s">
        <v>1003</v>
      </c>
      <c r="O6" s="79" t="s">
        <v>4042</v>
      </c>
      <c r="P6" s="79" t="s">
        <v>179</v>
      </c>
    </row>
    <row r="7" spans="1:16" ht="60">
      <c r="A7" s="79">
        <v>3</v>
      </c>
      <c r="B7" s="79" t="s">
        <v>43</v>
      </c>
      <c r="C7" s="79" t="s">
        <v>555</v>
      </c>
      <c r="D7" s="79" t="s">
        <v>4043</v>
      </c>
      <c r="E7" s="79" t="s">
        <v>4044</v>
      </c>
      <c r="F7" s="79" t="s">
        <v>4045</v>
      </c>
      <c r="G7" s="79" t="s">
        <v>4037</v>
      </c>
      <c r="H7" s="79">
        <v>12</v>
      </c>
      <c r="I7" s="100">
        <v>5</v>
      </c>
      <c r="J7" s="58">
        <v>0.75</v>
      </c>
      <c r="K7" s="79" t="s">
        <v>619</v>
      </c>
      <c r="L7" s="79" t="s">
        <v>981</v>
      </c>
      <c r="M7" s="79" t="s">
        <v>981</v>
      </c>
      <c r="N7" s="79" t="s">
        <v>1003</v>
      </c>
      <c r="O7" s="79" t="s">
        <v>4042</v>
      </c>
      <c r="P7" s="79" t="s">
        <v>568</v>
      </c>
    </row>
    <row r="8" spans="1:16" ht="60">
      <c r="A8" s="79">
        <v>4</v>
      </c>
      <c r="B8" s="79" t="s">
        <v>43</v>
      </c>
      <c r="C8" s="79" t="s">
        <v>555</v>
      </c>
      <c r="D8" s="79" t="s">
        <v>4046</v>
      </c>
      <c r="E8" s="79" t="s">
        <v>4047</v>
      </c>
      <c r="F8" s="79" t="s">
        <v>4048</v>
      </c>
      <c r="G8" s="79" t="s">
        <v>4037</v>
      </c>
      <c r="H8" s="79">
        <v>12</v>
      </c>
      <c r="I8" s="100">
        <v>4</v>
      </c>
      <c r="J8" s="58">
        <v>0.75</v>
      </c>
      <c r="K8" s="79" t="s">
        <v>619</v>
      </c>
      <c r="L8" s="79" t="s">
        <v>981</v>
      </c>
      <c r="M8" s="79" t="s">
        <v>981</v>
      </c>
      <c r="N8" s="79" t="s">
        <v>1003</v>
      </c>
      <c r="O8" s="79" t="s">
        <v>4042</v>
      </c>
      <c r="P8" s="79" t="s">
        <v>181</v>
      </c>
    </row>
    <row r="9" spans="1:16" ht="45">
      <c r="A9" s="79">
        <v>5</v>
      </c>
      <c r="B9" s="79" t="s">
        <v>43</v>
      </c>
      <c r="C9" s="79" t="s">
        <v>555</v>
      </c>
      <c r="D9" s="79" t="s">
        <v>4049</v>
      </c>
      <c r="E9" s="79" t="s">
        <v>4050</v>
      </c>
      <c r="F9" s="79" t="s">
        <v>4051</v>
      </c>
      <c r="G9" s="79" t="s">
        <v>4037</v>
      </c>
      <c r="H9" s="79">
        <v>12</v>
      </c>
      <c r="I9" s="100">
        <v>8</v>
      </c>
      <c r="J9" s="58">
        <v>0.75</v>
      </c>
      <c r="K9" s="79" t="s">
        <v>619</v>
      </c>
      <c r="L9" s="79" t="s">
        <v>981</v>
      </c>
      <c r="M9" s="79" t="s">
        <v>981</v>
      </c>
      <c r="N9" s="79" t="s">
        <v>1003</v>
      </c>
      <c r="O9" s="79" t="s">
        <v>4038</v>
      </c>
      <c r="P9" s="79" t="s">
        <v>180</v>
      </c>
    </row>
    <row r="10" spans="1:16" ht="45">
      <c r="A10" s="79">
        <v>6</v>
      </c>
      <c r="B10" s="79" t="s">
        <v>43</v>
      </c>
      <c r="C10" s="79" t="s">
        <v>555</v>
      </c>
      <c r="D10" s="79" t="s">
        <v>4052</v>
      </c>
      <c r="E10" s="79" t="s">
        <v>4053</v>
      </c>
      <c r="F10" s="79" t="s">
        <v>4054</v>
      </c>
      <c r="G10" s="79" t="s">
        <v>4037</v>
      </c>
      <c r="H10" s="79">
        <v>12</v>
      </c>
      <c r="I10" s="100">
        <v>8</v>
      </c>
      <c r="J10" s="58">
        <v>0.75</v>
      </c>
      <c r="K10" s="79">
        <v>8</v>
      </c>
      <c r="L10" s="79" t="s">
        <v>981</v>
      </c>
      <c r="M10" s="79" t="s">
        <v>981</v>
      </c>
      <c r="N10" s="79" t="s">
        <v>1003</v>
      </c>
      <c r="O10" s="79" t="s">
        <v>4038</v>
      </c>
      <c r="P10" s="79" t="s">
        <v>4055</v>
      </c>
    </row>
    <row r="11" spans="1:16" ht="45">
      <c r="A11" s="79">
        <v>7</v>
      </c>
      <c r="B11" s="79" t="s">
        <v>43</v>
      </c>
      <c r="C11" s="79" t="s">
        <v>555</v>
      </c>
      <c r="D11" s="79" t="s">
        <v>4056</v>
      </c>
      <c r="E11" s="79" t="s">
        <v>4057</v>
      </c>
      <c r="F11" s="79" t="s">
        <v>4058</v>
      </c>
      <c r="G11" s="79" t="s">
        <v>4037</v>
      </c>
      <c r="H11" s="79">
        <v>12</v>
      </c>
      <c r="I11" s="100">
        <v>5</v>
      </c>
      <c r="J11" s="58">
        <v>0.75</v>
      </c>
      <c r="K11" s="79" t="s">
        <v>619</v>
      </c>
      <c r="L11" s="79" t="s">
        <v>981</v>
      </c>
      <c r="M11" s="79" t="s">
        <v>981</v>
      </c>
      <c r="N11" s="79" t="s">
        <v>1003</v>
      </c>
      <c r="O11" s="79" t="s">
        <v>4038</v>
      </c>
      <c r="P11" s="79" t="s">
        <v>567</v>
      </c>
    </row>
    <row r="12" spans="1:16" ht="45">
      <c r="A12" s="79">
        <v>8</v>
      </c>
      <c r="B12" s="79" t="s">
        <v>43</v>
      </c>
      <c r="C12" s="79" t="s">
        <v>555</v>
      </c>
      <c r="D12" s="79" t="s">
        <v>4059</v>
      </c>
      <c r="E12" s="79" t="s">
        <v>4060</v>
      </c>
      <c r="F12" s="79" t="s">
        <v>4061</v>
      </c>
      <c r="G12" s="79" t="s">
        <v>4037</v>
      </c>
      <c r="H12" s="79">
        <v>12</v>
      </c>
      <c r="I12" s="100">
        <v>3</v>
      </c>
      <c r="J12" s="58">
        <v>0.75</v>
      </c>
      <c r="K12" s="79" t="s">
        <v>4062</v>
      </c>
      <c r="L12" s="79" t="s">
        <v>981</v>
      </c>
      <c r="M12" s="79" t="s">
        <v>981</v>
      </c>
      <c r="N12" s="79" t="s">
        <v>1003</v>
      </c>
      <c r="O12" s="79" t="s">
        <v>4038</v>
      </c>
      <c r="P12" s="79" t="s">
        <v>4063</v>
      </c>
    </row>
    <row r="13" spans="1:16" ht="45">
      <c r="A13" s="79">
        <v>9</v>
      </c>
      <c r="B13" s="79" t="s">
        <v>43</v>
      </c>
      <c r="C13" s="79" t="s">
        <v>555</v>
      </c>
      <c r="D13" s="79" t="s">
        <v>2776</v>
      </c>
      <c r="E13" s="79" t="s">
        <v>4064</v>
      </c>
      <c r="F13" s="79" t="s">
        <v>4065</v>
      </c>
      <c r="G13" s="79" t="s">
        <v>4037</v>
      </c>
      <c r="H13" s="79">
        <v>12</v>
      </c>
      <c r="I13" s="100">
        <v>3</v>
      </c>
      <c r="J13" s="58">
        <v>0.75</v>
      </c>
      <c r="K13" s="79">
        <v>8</v>
      </c>
      <c r="L13" s="79" t="s">
        <v>981</v>
      </c>
      <c r="M13" s="79" t="s">
        <v>981</v>
      </c>
      <c r="N13" s="79" t="s">
        <v>1003</v>
      </c>
      <c r="O13" s="79" t="s">
        <v>4038</v>
      </c>
      <c r="P13" s="79" t="s">
        <v>566</v>
      </c>
    </row>
    <row r="14" spans="1:16" ht="45">
      <c r="A14" s="79">
        <v>10</v>
      </c>
      <c r="B14" s="79" t="s">
        <v>43</v>
      </c>
      <c r="C14" s="79" t="s">
        <v>4066</v>
      </c>
      <c r="D14" s="79" t="s">
        <v>4067</v>
      </c>
      <c r="E14" s="79" t="s">
        <v>4068</v>
      </c>
      <c r="F14" s="79" t="s">
        <v>4069</v>
      </c>
      <c r="G14" s="79" t="s">
        <v>4037</v>
      </c>
      <c r="H14" s="79">
        <v>12</v>
      </c>
      <c r="I14" s="100">
        <v>3</v>
      </c>
      <c r="J14" s="58">
        <v>0.75</v>
      </c>
      <c r="K14" s="79" t="s">
        <v>619</v>
      </c>
      <c r="L14" s="79" t="s">
        <v>981</v>
      </c>
      <c r="M14" s="79" t="s">
        <v>981</v>
      </c>
      <c r="N14" s="79" t="s">
        <v>1003</v>
      </c>
      <c r="O14" s="79" t="s">
        <v>4038</v>
      </c>
      <c r="P14" s="79" t="s">
        <v>182</v>
      </c>
    </row>
    <row r="15" spans="1:16" ht="45">
      <c r="A15" s="79">
        <v>11</v>
      </c>
      <c r="B15" s="79" t="s">
        <v>43</v>
      </c>
      <c r="C15" s="79" t="s">
        <v>4066</v>
      </c>
      <c r="D15" s="79" t="s">
        <v>4070</v>
      </c>
      <c r="E15" s="79" t="s">
        <v>4071</v>
      </c>
      <c r="F15" s="79" t="s">
        <v>4072</v>
      </c>
      <c r="G15" s="79" t="s">
        <v>4037</v>
      </c>
      <c r="H15" s="79">
        <v>12</v>
      </c>
      <c r="I15" s="100">
        <v>3</v>
      </c>
      <c r="J15" s="58">
        <v>0.75</v>
      </c>
      <c r="K15" s="79" t="s">
        <v>619</v>
      </c>
      <c r="L15" s="79" t="s">
        <v>981</v>
      </c>
      <c r="M15" s="79" t="s">
        <v>981</v>
      </c>
      <c r="N15" s="79" t="s">
        <v>1003</v>
      </c>
      <c r="O15" s="79" t="s">
        <v>4038</v>
      </c>
      <c r="P15" s="79" t="s">
        <v>183</v>
      </c>
    </row>
    <row r="16" spans="1:16" ht="45">
      <c r="A16" s="79">
        <v>12</v>
      </c>
      <c r="B16" s="79" t="s">
        <v>43</v>
      </c>
      <c r="C16" s="79" t="s">
        <v>4066</v>
      </c>
      <c r="D16" s="79" t="s">
        <v>4073</v>
      </c>
      <c r="E16" s="79" t="s">
        <v>4074</v>
      </c>
      <c r="F16" s="79" t="s">
        <v>4075</v>
      </c>
      <c r="G16" s="79" t="s">
        <v>4037</v>
      </c>
      <c r="H16" s="79">
        <v>12</v>
      </c>
      <c r="I16" s="100">
        <v>3</v>
      </c>
      <c r="J16" s="58">
        <v>0.75</v>
      </c>
      <c r="K16" s="79" t="s">
        <v>619</v>
      </c>
      <c r="L16" s="79" t="s">
        <v>981</v>
      </c>
      <c r="M16" s="79" t="s">
        <v>981</v>
      </c>
      <c r="N16" s="79" t="s">
        <v>1003</v>
      </c>
      <c r="O16" s="79" t="s">
        <v>4038</v>
      </c>
      <c r="P16" s="79" t="s">
        <v>184</v>
      </c>
    </row>
    <row r="17" spans="1:16" ht="45">
      <c r="A17" s="79">
        <v>13</v>
      </c>
      <c r="B17" s="79" t="s">
        <v>43</v>
      </c>
      <c r="C17" s="79" t="s">
        <v>4066</v>
      </c>
      <c r="D17" s="79" t="s">
        <v>4076</v>
      </c>
      <c r="E17" s="79" t="s">
        <v>4077</v>
      </c>
      <c r="F17" s="79" t="s">
        <v>4078</v>
      </c>
      <c r="G17" s="79" t="s">
        <v>4037</v>
      </c>
      <c r="H17" s="79">
        <v>12</v>
      </c>
      <c r="I17" s="100">
        <v>3</v>
      </c>
      <c r="J17" s="58">
        <v>0.75</v>
      </c>
      <c r="K17" s="79" t="s">
        <v>619</v>
      </c>
      <c r="L17" s="79" t="s">
        <v>981</v>
      </c>
      <c r="M17" s="79" t="s">
        <v>981</v>
      </c>
      <c r="N17" s="79" t="s">
        <v>1003</v>
      </c>
      <c r="O17" s="79" t="s">
        <v>4038</v>
      </c>
      <c r="P17" s="79" t="s">
        <v>185</v>
      </c>
    </row>
    <row r="18" spans="1:16" ht="75">
      <c r="A18" s="79">
        <v>14</v>
      </c>
      <c r="B18" s="79" t="s">
        <v>43</v>
      </c>
      <c r="C18" s="79" t="s">
        <v>4066</v>
      </c>
      <c r="D18" s="79" t="s">
        <v>4079</v>
      </c>
      <c r="E18" s="79" t="s">
        <v>4080</v>
      </c>
      <c r="F18" s="79" t="s">
        <v>4081</v>
      </c>
      <c r="G18" s="79" t="s">
        <v>4037</v>
      </c>
      <c r="H18" s="79">
        <v>3</v>
      </c>
      <c r="I18" s="100">
        <v>1</v>
      </c>
      <c r="J18" s="58">
        <v>0.75</v>
      </c>
      <c r="K18" s="74" t="s">
        <v>981</v>
      </c>
      <c r="L18" s="79" t="s">
        <v>981</v>
      </c>
      <c r="M18" s="79" t="s">
        <v>981</v>
      </c>
      <c r="N18" s="79" t="s">
        <v>1003</v>
      </c>
      <c r="O18" s="79" t="s">
        <v>4082</v>
      </c>
      <c r="P18" s="79" t="s">
        <v>4083</v>
      </c>
    </row>
    <row r="19" spans="1:16" ht="105">
      <c r="A19" s="79">
        <v>15</v>
      </c>
      <c r="B19" s="79" t="s">
        <v>43</v>
      </c>
      <c r="C19" s="79" t="s">
        <v>4066</v>
      </c>
      <c r="D19" s="79" t="s">
        <v>4084</v>
      </c>
      <c r="E19" s="79" t="s">
        <v>4085</v>
      </c>
      <c r="F19" s="79" t="s">
        <v>4086</v>
      </c>
      <c r="G19" s="79" t="s">
        <v>4037</v>
      </c>
      <c r="H19" s="79">
        <v>3</v>
      </c>
      <c r="I19" s="100">
        <v>2</v>
      </c>
      <c r="J19" s="58">
        <v>0.75</v>
      </c>
      <c r="K19" s="74" t="s">
        <v>981</v>
      </c>
      <c r="L19" s="79" t="s">
        <v>981</v>
      </c>
      <c r="M19" s="79" t="s">
        <v>981</v>
      </c>
      <c r="N19" s="79" t="s">
        <v>1003</v>
      </c>
      <c r="O19" s="79" t="s">
        <v>4087</v>
      </c>
      <c r="P19" s="79" t="s">
        <v>4088</v>
      </c>
    </row>
    <row r="20" spans="1:16" ht="90">
      <c r="A20" s="79">
        <v>16</v>
      </c>
      <c r="B20" s="79" t="s">
        <v>43</v>
      </c>
      <c r="C20" s="79" t="s">
        <v>4066</v>
      </c>
      <c r="D20" s="79" t="s">
        <v>4089</v>
      </c>
      <c r="E20" s="79" t="s">
        <v>4090</v>
      </c>
      <c r="F20" s="79" t="s">
        <v>4091</v>
      </c>
      <c r="G20" s="79" t="s">
        <v>4037</v>
      </c>
      <c r="H20" s="79">
        <v>3</v>
      </c>
      <c r="I20" s="100">
        <v>1</v>
      </c>
      <c r="J20" s="58">
        <v>0.75</v>
      </c>
      <c r="K20" s="74" t="s">
        <v>981</v>
      </c>
      <c r="L20" s="79" t="s">
        <v>981</v>
      </c>
      <c r="M20" s="79" t="s">
        <v>981</v>
      </c>
      <c r="N20" s="79" t="s">
        <v>1003</v>
      </c>
      <c r="O20" s="79" t="s">
        <v>4092</v>
      </c>
      <c r="P20" s="79" t="s">
        <v>558</v>
      </c>
    </row>
    <row r="21" spans="1:16" ht="75">
      <c r="A21" s="79">
        <v>17</v>
      </c>
      <c r="B21" s="79" t="s">
        <v>43</v>
      </c>
      <c r="C21" s="79" t="s">
        <v>555</v>
      </c>
      <c r="D21" s="79" t="s">
        <v>4093</v>
      </c>
      <c r="E21" s="79" t="s">
        <v>4094</v>
      </c>
      <c r="F21" s="79" t="s">
        <v>4095</v>
      </c>
      <c r="G21" s="79" t="s">
        <v>4037</v>
      </c>
      <c r="H21" s="79">
        <v>4</v>
      </c>
      <c r="I21" s="100">
        <v>1</v>
      </c>
      <c r="J21" s="58">
        <v>0.75</v>
      </c>
      <c r="K21" s="74" t="s">
        <v>981</v>
      </c>
      <c r="L21" s="79" t="s">
        <v>981</v>
      </c>
      <c r="M21" s="79" t="s">
        <v>981</v>
      </c>
      <c r="N21" s="79" t="s">
        <v>1003</v>
      </c>
      <c r="O21" s="79" t="s">
        <v>4096</v>
      </c>
      <c r="P21" s="79" t="s">
        <v>186</v>
      </c>
    </row>
    <row r="22" spans="1:16" ht="75">
      <c r="A22" s="79">
        <v>18</v>
      </c>
      <c r="B22" s="79" t="s">
        <v>43</v>
      </c>
      <c r="C22" s="79" t="s">
        <v>555</v>
      </c>
      <c r="D22" s="79" t="s">
        <v>4097</v>
      </c>
      <c r="E22" s="79" t="s">
        <v>4098</v>
      </c>
      <c r="F22" s="79" t="s">
        <v>4099</v>
      </c>
      <c r="G22" s="79" t="s">
        <v>575</v>
      </c>
      <c r="H22" s="79">
        <v>3</v>
      </c>
      <c r="I22" s="100">
        <v>1</v>
      </c>
      <c r="J22" s="58">
        <v>0.75</v>
      </c>
      <c r="K22" s="74" t="s">
        <v>981</v>
      </c>
      <c r="L22" s="79" t="s">
        <v>981</v>
      </c>
      <c r="M22" s="79" t="s">
        <v>981</v>
      </c>
      <c r="N22" s="79" t="s">
        <v>1003</v>
      </c>
      <c r="O22" s="79" t="s">
        <v>4100</v>
      </c>
      <c r="P22" s="79" t="s">
        <v>565</v>
      </c>
    </row>
    <row r="23" spans="1:16" ht="105">
      <c r="A23" s="79">
        <v>19</v>
      </c>
      <c r="B23" s="79" t="s">
        <v>43</v>
      </c>
      <c r="C23" s="79" t="s">
        <v>555</v>
      </c>
      <c r="D23" s="79" t="s">
        <v>4101</v>
      </c>
      <c r="E23" s="79" t="s">
        <v>4102</v>
      </c>
      <c r="F23" s="79" t="s">
        <v>4103</v>
      </c>
      <c r="G23" s="79" t="s">
        <v>564</v>
      </c>
      <c r="H23" s="79">
        <v>10</v>
      </c>
      <c r="I23" s="100">
        <v>2</v>
      </c>
      <c r="J23" s="58">
        <v>0.75</v>
      </c>
      <c r="K23" s="74" t="s">
        <v>981</v>
      </c>
      <c r="L23" s="79" t="s">
        <v>981</v>
      </c>
      <c r="M23" s="79" t="s">
        <v>981</v>
      </c>
      <c r="N23" s="79" t="s">
        <v>1003</v>
      </c>
      <c r="O23" s="79" t="s">
        <v>4104</v>
      </c>
      <c r="P23" s="79" t="s">
        <v>563</v>
      </c>
    </row>
    <row r="24" spans="1:16" ht="90">
      <c r="A24" s="79">
        <v>20</v>
      </c>
      <c r="B24" s="79" t="s">
        <v>43</v>
      </c>
      <c r="C24" s="79" t="s">
        <v>555</v>
      </c>
      <c r="D24" s="79" t="s">
        <v>4105</v>
      </c>
      <c r="E24" s="79" t="s">
        <v>4047</v>
      </c>
      <c r="F24" s="79" t="s">
        <v>4048</v>
      </c>
      <c r="G24" s="79" t="s">
        <v>4037</v>
      </c>
      <c r="H24" s="79">
        <v>12</v>
      </c>
      <c r="I24" s="100">
        <v>1</v>
      </c>
      <c r="J24" s="58">
        <v>0.75</v>
      </c>
      <c r="K24" s="74" t="s">
        <v>981</v>
      </c>
      <c r="L24" s="79" t="s">
        <v>981</v>
      </c>
      <c r="M24" s="79" t="s">
        <v>981</v>
      </c>
      <c r="N24" s="79" t="s">
        <v>1003</v>
      </c>
      <c r="O24" s="79" t="s">
        <v>4106</v>
      </c>
      <c r="P24" s="79" t="s">
        <v>557</v>
      </c>
    </row>
    <row r="25" spans="1:16" ht="75">
      <c r="A25" s="79">
        <v>21</v>
      </c>
      <c r="B25" s="79" t="s">
        <v>43</v>
      </c>
      <c r="C25" s="79" t="s">
        <v>555</v>
      </c>
      <c r="D25" s="79" t="s">
        <v>4107</v>
      </c>
      <c r="E25" s="79" t="s">
        <v>4108</v>
      </c>
      <c r="F25" s="79" t="s">
        <v>4109</v>
      </c>
      <c r="G25" s="79" t="s">
        <v>575</v>
      </c>
      <c r="H25" s="79">
        <v>3.1</v>
      </c>
      <c r="I25" s="100">
        <v>2</v>
      </c>
      <c r="J25" s="58">
        <v>0.8</v>
      </c>
      <c r="K25" s="74" t="s">
        <v>981</v>
      </c>
      <c r="L25" s="79" t="s">
        <v>981</v>
      </c>
      <c r="M25" s="79" t="s">
        <v>981</v>
      </c>
      <c r="N25" s="79" t="s">
        <v>1003</v>
      </c>
      <c r="O25" s="79" t="s">
        <v>4110</v>
      </c>
      <c r="P25" s="73" t="s">
        <v>4111</v>
      </c>
    </row>
    <row r="26" spans="1:16" ht="60">
      <c r="A26" s="79">
        <v>22</v>
      </c>
      <c r="B26" s="79" t="s">
        <v>43</v>
      </c>
      <c r="C26" s="79" t="s">
        <v>555</v>
      </c>
      <c r="D26" s="79" t="s">
        <v>4112</v>
      </c>
      <c r="E26" s="79" t="s">
        <v>4113</v>
      </c>
      <c r="F26" s="79" t="s">
        <v>4114</v>
      </c>
      <c r="G26" s="79" t="s">
        <v>564</v>
      </c>
      <c r="H26" s="79">
        <v>5.4</v>
      </c>
      <c r="I26" s="100">
        <v>1</v>
      </c>
      <c r="J26" s="58">
        <v>0.75</v>
      </c>
      <c r="K26" s="74" t="s">
        <v>981</v>
      </c>
      <c r="L26" s="79" t="s">
        <v>981</v>
      </c>
      <c r="M26" s="79" t="s">
        <v>981</v>
      </c>
      <c r="N26" s="79" t="s">
        <v>1003</v>
      </c>
      <c r="O26" s="79" t="s">
        <v>4115</v>
      </c>
      <c r="P26" s="79" t="s">
        <v>562</v>
      </c>
    </row>
    <row r="27" spans="1:16" ht="90">
      <c r="A27" s="79">
        <v>23</v>
      </c>
      <c r="B27" s="79" t="s">
        <v>43</v>
      </c>
      <c r="C27" s="79" t="s">
        <v>555</v>
      </c>
      <c r="D27" s="79" t="s">
        <v>4116</v>
      </c>
      <c r="E27" s="79" t="s">
        <v>4117</v>
      </c>
      <c r="F27" s="79" t="s">
        <v>4118</v>
      </c>
      <c r="G27" s="79" t="s">
        <v>1000</v>
      </c>
      <c r="H27" s="79">
        <v>6</v>
      </c>
      <c r="I27" s="100">
        <v>3</v>
      </c>
      <c r="J27" s="58">
        <v>0.75</v>
      </c>
      <c r="K27" s="74" t="s">
        <v>981</v>
      </c>
      <c r="L27" s="79" t="s">
        <v>981</v>
      </c>
      <c r="M27" s="79" t="s">
        <v>981</v>
      </c>
      <c r="N27" s="79" t="s">
        <v>1003</v>
      </c>
      <c r="O27" s="79" t="s">
        <v>4119</v>
      </c>
      <c r="P27" s="79" t="s">
        <v>561</v>
      </c>
    </row>
    <row r="28" spans="1:16" ht="90">
      <c r="A28" s="79">
        <v>24</v>
      </c>
      <c r="B28" s="79" t="s">
        <v>43</v>
      </c>
      <c r="C28" s="79" t="s">
        <v>555</v>
      </c>
      <c r="D28" s="79" t="s">
        <v>4120</v>
      </c>
      <c r="E28" s="79" t="s">
        <v>4121</v>
      </c>
      <c r="F28" s="79" t="s">
        <v>4122</v>
      </c>
      <c r="G28" s="79" t="s">
        <v>4037</v>
      </c>
      <c r="H28" s="79">
        <v>3</v>
      </c>
      <c r="I28" s="100">
        <v>1</v>
      </c>
      <c r="J28" s="58">
        <v>0.75</v>
      </c>
      <c r="K28" s="74" t="s">
        <v>981</v>
      </c>
      <c r="L28" s="79" t="s">
        <v>981</v>
      </c>
      <c r="M28" s="79" t="s">
        <v>981</v>
      </c>
      <c r="N28" s="79" t="s">
        <v>1003</v>
      </c>
      <c r="O28" s="79" t="s">
        <v>4092</v>
      </c>
      <c r="P28" s="79" t="s">
        <v>560</v>
      </c>
    </row>
    <row r="29" spans="1:16" ht="90">
      <c r="A29" s="79">
        <v>25</v>
      </c>
      <c r="B29" s="79" t="s">
        <v>43</v>
      </c>
      <c r="C29" s="79" t="s">
        <v>555</v>
      </c>
      <c r="D29" s="79" t="s">
        <v>4123</v>
      </c>
      <c r="E29" s="79" t="s">
        <v>4124</v>
      </c>
      <c r="F29" s="79" t="s">
        <v>4125</v>
      </c>
      <c r="G29" s="79" t="s">
        <v>4037</v>
      </c>
      <c r="H29" s="79">
        <v>3</v>
      </c>
      <c r="I29" s="100">
        <v>1</v>
      </c>
      <c r="J29" s="58">
        <v>0.75</v>
      </c>
      <c r="K29" s="74" t="s">
        <v>981</v>
      </c>
      <c r="L29" s="79" t="s">
        <v>981</v>
      </c>
      <c r="M29" s="79" t="s">
        <v>981</v>
      </c>
      <c r="N29" s="79" t="s">
        <v>1003</v>
      </c>
      <c r="O29" s="79" t="s">
        <v>4092</v>
      </c>
      <c r="P29" s="79" t="s">
        <v>559</v>
      </c>
    </row>
    <row r="30" spans="1:16" ht="90">
      <c r="A30" s="79">
        <v>26</v>
      </c>
      <c r="B30" s="79" t="s">
        <v>43</v>
      </c>
      <c r="C30" s="79" t="s">
        <v>555</v>
      </c>
      <c r="D30" s="79" t="s">
        <v>4126</v>
      </c>
      <c r="E30" s="79" t="s">
        <v>4127</v>
      </c>
      <c r="F30" s="79" t="s">
        <v>4128</v>
      </c>
      <c r="G30" s="79" t="s">
        <v>4037</v>
      </c>
      <c r="H30" s="79">
        <v>3</v>
      </c>
      <c r="I30" s="100">
        <v>1</v>
      </c>
      <c r="J30" s="58">
        <v>0.75</v>
      </c>
      <c r="K30" s="74" t="s">
        <v>981</v>
      </c>
      <c r="L30" s="79" t="s">
        <v>981</v>
      </c>
      <c r="M30" s="79" t="s">
        <v>981</v>
      </c>
      <c r="N30" s="79" t="s">
        <v>1003</v>
      </c>
      <c r="O30" s="79" t="s">
        <v>4092</v>
      </c>
      <c r="P30" s="79" t="s">
        <v>558</v>
      </c>
    </row>
    <row r="31" spans="1:16" ht="90">
      <c r="A31" s="79">
        <v>27</v>
      </c>
      <c r="B31" s="79" t="s">
        <v>43</v>
      </c>
      <c r="C31" s="79" t="s">
        <v>555</v>
      </c>
      <c r="D31" s="79" t="s">
        <v>4129</v>
      </c>
      <c r="E31" s="79" t="s">
        <v>4130</v>
      </c>
      <c r="F31" s="79" t="s">
        <v>4131</v>
      </c>
      <c r="G31" s="79" t="s">
        <v>4037</v>
      </c>
      <c r="H31" s="79">
        <v>3</v>
      </c>
      <c r="I31" s="100">
        <v>1</v>
      </c>
      <c r="J31" s="58">
        <v>0.75</v>
      </c>
      <c r="K31" s="74" t="s">
        <v>981</v>
      </c>
      <c r="L31" s="79" t="s">
        <v>981</v>
      </c>
      <c r="M31" s="79" t="s">
        <v>981</v>
      </c>
      <c r="N31" s="79" t="s">
        <v>1003</v>
      </c>
      <c r="O31" s="79" t="s">
        <v>4132</v>
      </c>
      <c r="P31" s="79" t="s">
        <v>556</v>
      </c>
    </row>
    <row r="32" spans="1:16" ht="45">
      <c r="A32" s="79">
        <v>28</v>
      </c>
      <c r="B32" s="79" t="s">
        <v>43</v>
      </c>
      <c r="C32" s="79" t="s">
        <v>555</v>
      </c>
      <c r="D32" s="79" t="s">
        <v>4133</v>
      </c>
      <c r="E32" s="79" t="s">
        <v>4134</v>
      </c>
      <c r="F32" s="79" t="s">
        <v>4135</v>
      </c>
      <c r="G32" s="79" t="s">
        <v>4037</v>
      </c>
      <c r="H32" s="79">
        <v>6</v>
      </c>
      <c r="I32" s="100">
        <v>2</v>
      </c>
      <c r="J32" s="58">
        <v>0.75</v>
      </c>
      <c r="K32" s="74" t="s">
        <v>981</v>
      </c>
      <c r="L32" s="79" t="s">
        <v>981</v>
      </c>
      <c r="M32" s="79" t="s">
        <v>981</v>
      </c>
      <c r="N32" s="79" t="s">
        <v>1003</v>
      </c>
      <c r="O32" s="79" t="s">
        <v>4136</v>
      </c>
      <c r="P32" s="79" t="s">
        <v>4137</v>
      </c>
    </row>
    <row r="33" spans="1:16" ht="45">
      <c r="A33" s="79">
        <v>29</v>
      </c>
      <c r="B33" s="79" t="s">
        <v>43</v>
      </c>
      <c r="C33" s="79" t="s">
        <v>555</v>
      </c>
      <c r="D33" s="79" t="s">
        <v>4138</v>
      </c>
      <c r="E33" s="79" t="s">
        <v>4139</v>
      </c>
      <c r="F33" s="79" t="s">
        <v>4140</v>
      </c>
      <c r="G33" s="79" t="s">
        <v>4037</v>
      </c>
      <c r="H33" s="79">
        <v>6</v>
      </c>
      <c r="I33" s="100">
        <v>3</v>
      </c>
      <c r="J33" s="58">
        <v>0.75</v>
      </c>
      <c r="K33" s="74" t="s">
        <v>981</v>
      </c>
      <c r="L33" s="79" t="s">
        <v>981</v>
      </c>
      <c r="M33" s="79" t="s">
        <v>981</v>
      </c>
      <c r="N33" s="79" t="s">
        <v>1003</v>
      </c>
      <c r="O33" s="79" t="s">
        <v>4136</v>
      </c>
      <c r="P33" s="79" t="s">
        <v>4141</v>
      </c>
    </row>
    <row r="34" spans="1:16" ht="60">
      <c r="A34" s="79">
        <v>30</v>
      </c>
      <c r="B34" s="79" t="s">
        <v>43</v>
      </c>
      <c r="C34" s="79" t="s">
        <v>555</v>
      </c>
      <c r="D34" s="79" t="s">
        <v>4142</v>
      </c>
      <c r="E34" s="79" t="s">
        <v>4143</v>
      </c>
      <c r="F34" s="79" t="s">
        <v>4144</v>
      </c>
      <c r="G34" s="79" t="s">
        <v>4037</v>
      </c>
      <c r="H34" s="79">
        <v>12</v>
      </c>
      <c r="I34" s="100">
        <v>4</v>
      </c>
      <c r="J34" s="58">
        <v>0.75</v>
      </c>
      <c r="K34" s="74" t="s">
        <v>981</v>
      </c>
      <c r="L34" s="79" t="s">
        <v>981</v>
      </c>
      <c r="M34" s="79" t="s">
        <v>981</v>
      </c>
      <c r="N34" s="79" t="s">
        <v>1003</v>
      </c>
      <c r="O34" s="79" t="s">
        <v>4038</v>
      </c>
      <c r="P34" s="79" t="s">
        <v>167</v>
      </c>
    </row>
    <row r="35" spans="1:16" ht="75">
      <c r="A35" s="79">
        <v>31</v>
      </c>
      <c r="B35" s="79" t="s">
        <v>43</v>
      </c>
      <c r="C35" s="79" t="s">
        <v>555</v>
      </c>
      <c r="D35" s="79" t="s">
        <v>4105</v>
      </c>
      <c r="E35" s="79" t="s">
        <v>4047</v>
      </c>
      <c r="F35" s="79" t="s">
        <v>4048</v>
      </c>
      <c r="G35" s="79" t="s">
        <v>4037</v>
      </c>
      <c r="H35" s="79">
        <v>12</v>
      </c>
      <c r="I35" s="100">
        <v>1</v>
      </c>
      <c r="J35" s="58">
        <v>0.75</v>
      </c>
      <c r="K35" s="74" t="s">
        <v>981</v>
      </c>
      <c r="L35" s="79" t="s">
        <v>981</v>
      </c>
      <c r="M35" s="79" t="s">
        <v>981</v>
      </c>
      <c r="N35" s="79" t="s">
        <v>1003</v>
      </c>
      <c r="O35" s="79" t="s">
        <v>4145</v>
      </c>
      <c r="P35" s="79" t="s">
        <v>554</v>
      </c>
    </row>
    <row r="36" spans="1:16" ht="60">
      <c r="A36" s="79">
        <v>32</v>
      </c>
      <c r="B36" s="79" t="s">
        <v>43</v>
      </c>
      <c r="C36" s="79" t="s">
        <v>555</v>
      </c>
      <c r="D36" s="79" t="s">
        <v>4146</v>
      </c>
      <c r="E36" s="79" t="s">
        <v>4147</v>
      </c>
      <c r="F36" s="79" t="s">
        <v>4148</v>
      </c>
      <c r="G36" s="79" t="s">
        <v>4037</v>
      </c>
      <c r="H36" s="79">
        <v>3</v>
      </c>
      <c r="I36" s="100">
        <v>2</v>
      </c>
      <c r="J36" s="58">
        <v>0.5</v>
      </c>
      <c r="K36" s="74" t="s">
        <v>981</v>
      </c>
      <c r="L36" s="79" t="s">
        <v>981</v>
      </c>
      <c r="M36" s="79" t="s">
        <v>981</v>
      </c>
      <c r="N36" s="79" t="s">
        <v>1003</v>
      </c>
      <c r="O36" s="79" t="s">
        <v>4149</v>
      </c>
      <c r="P36" s="79" t="s">
        <v>4150</v>
      </c>
    </row>
    <row r="37" spans="1:16" ht="60">
      <c r="A37" s="79">
        <v>33</v>
      </c>
      <c r="B37" s="79" t="s">
        <v>43</v>
      </c>
      <c r="C37" s="79" t="s">
        <v>555</v>
      </c>
      <c r="D37" s="73" t="s">
        <v>4151</v>
      </c>
      <c r="E37" s="73" t="s">
        <v>4152</v>
      </c>
      <c r="F37" s="73" t="s">
        <v>4153</v>
      </c>
      <c r="G37" s="73" t="s">
        <v>93</v>
      </c>
      <c r="H37" s="73">
        <v>12</v>
      </c>
      <c r="I37" s="73">
        <v>1</v>
      </c>
      <c r="J37" s="73">
        <v>0.75</v>
      </c>
      <c r="K37" s="74" t="s">
        <v>981</v>
      </c>
      <c r="L37" s="79" t="s">
        <v>981</v>
      </c>
      <c r="M37" s="79" t="s">
        <v>981</v>
      </c>
      <c r="N37" s="79" t="s">
        <v>1003</v>
      </c>
      <c r="O37" s="73" t="s">
        <v>4154</v>
      </c>
      <c r="P37" s="73" t="s">
        <v>4155</v>
      </c>
    </row>
    <row r="38" spans="1:16" ht="60">
      <c r="A38" s="79">
        <v>34</v>
      </c>
      <c r="B38" s="79" t="s">
        <v>43</v>
      </c>
      <c r="C38" s="79" t="s">
        <v>555</v>
      </c>
      <c r="D38" s="79" t="s">
        <v>4156</v>
      </c>
      <c r="E38" s="79" t="s">
        <v>4157</v>
      </c>
      <c r="F38" s="79" t="s">
        <v>4158</v>
      </c>
      <c r="G38" s="79" t="s">
        <v>4037</v>
      </c>
      <c r="H38" s="79">
        <v>10</v>
      </c>
      <c r="I38" s="100">
        <v>2</v>
      </c>
      <c r="J38" s="58">
        <v>0.7</v>
      </c>
      <c r="K38" s="74" t="s">
        <v>981</v>
      </c>
      <c r="L38" s="79" t="s">
        <v>981</v>
      </c>
      <c r="M38" s="79" t="s">
        <v>981</v>
      </c>
      <c r="N38" s="79" t="s">
        <v>1003</v>
      </c>
      <c r="O38" s="79" t="s">
        <v>4159</v>
      </c>
      <c r="P38" s="79" t="s">
        <v>4160</v>
      </c>
    </row>
    <row r="39" spans="1:16" ht="60">
      <c r="A39" s="79">
        <v>35</v>
      </c>
      <c r="B39" s="79" t="s">
        <v>43</v>
      </c>
      <c r="C39" s="79" t="s">
        <v>555</v>
      </c>
      <c r="D39" s="79" t="s">
        <v>4161</v>
      </c>
      <c r="E39" s="79" t="s">
        <v>4162</v>
      </c>
      <c r="F39" s="79" t="s">
        <v>4163</v>
      </c>
      <c r="G39" s="73" t="s">
        <v>93</v>
      </c>
      <c r="H39" s="79">
        <v>6</v>
      </c>
      <c r="I39" s="100">
        <v>1</v>
      </c>
      <c r="J39" s="58">
        <v>0.75</v>
      </c>
      <c r="K39" s="74" t="s">
        <v>981</v>
      </c>
      <c r="L39" s="79" t="s">
        <v>981</v>
      </c>
      <c r="M39" s="79" t="s">
        <v>981</v>
      </c>
      <c r="N39" s="79" t="s">
        <v>1003</v>
      </c>
      <c r="O39" s="79" t="s">
        <v>4164</v>
      </c>
      <c r="P39" s="79" t="s">
        <v>4165</v>
      </c>
    </row>
    <row r="40" spans="1:16" ht="105">
      <c r="A40" s="79">
        <v>36</v>
      </c>
      <c r="B40" s="79" t="s">
        <v>43</v>
      </c>
      <c r="C40" s="79" t="s">
        <v>555</v>
      </c>
      <c r="D40" s="79" t="s">
        <v>4166</v>
      </c>
      <c r="E40" s="116" t="s">
        <v>4167</v>
      </c>
      <c r="F40" s="116" t="s">
        <v>4168</v>
      </c>
      <c r="G40" s="79" t="s">
        <v>93</v>
      </c>
      <c r="H40" s="79">
        <v>3</v>
      </c>
      <c r="I40" s="100">
        <v>1</v>
      </c>
      <c r="J40" s="58">
        <v>0.75</v>
      </c>
      <c r="K40" s="74" t="s">
        <v>981</v>
      </c>
      <c r="L40" s="79" t="s">
        <v>981</v>
      </c>
      <c r="M40" s="79" t="s">
        <v>981</v>
      </c>
      <c r="N40" s="79" t="s">
        <v>1003</v>
      </c>
      <c r="O40" s="79" t="s">
        <v>4169</v>
      </c>
      <c r="P40" s="79" t="s">
        <v>4170</v>
      </c>
    </row>
    <row r="41" spans="1:16" ht="60">
      <c r="A41" s="79">
        <v>37</v>
      </c>
      <c r="B41" s="79" t="s">
        <v>43</v>
      </c>
      <c r="C41" s="79" t="s">
        <v>555</v>
      </c>
      <c r="D41" s="79" t="s">
        <v>4171</v>
      </c>
      <c r="E41" s="116" t="s">
        <v>4172</v>
      </c>
      <c r="F41" s="116" t="s">
        <v>4173</v>
      </c>
      <c r="G41" s="74" t="s">
        <v>93</v>
      </c>
      <c r="H41" s="79">
        <v>3</v>
      </c>
      <c r="I41" s="100">
        <v>2</v>
      </c>
      <c r="J41" s="58">
        <v>0.75</v>
      </c>
      <c r="K41" s="74" t="s">
        <v>981</v>
      </c>
      <c r="L41" s="79" t="s">
        <v>981</v>
      </c>
      <c r="M41" s="79" t="s">
        <v>981</v>
      </c>
      <c r="N41" s="79" t="s">
        <v>1003</v>
      </c>
      <c r="O41" s="79" t="s">
        <v>4174</v>
      </c>
      <c r="P41" s="79" t="s">
        <v>4175</v>
      </c>
    </row>
    <row r="42" spans="1:16" ht="30">
      <c r="A42" s="79">
        <v>38</v>
      </c>
      <c r="B42" s="79" t="s">
        <v>43</v>
      </c>
      <c r="C42" s="79" t="s">
        <v>555</v>
      </c>
      <c r="D42" s="116" t="s">
        <v>4176</v>
      </c>
      <c r="E42" s="116" t="s">
        <v>4177</v>
      </c>
      <c r="F42" s="116" t="s">
        <v>4178</v>
      </c>
      <c r="G42" s="74" t="s">
        <v>575</v>
      </c>
      <c r="H42" s="79">
        <v>6</v>
      </c>
      <c r="I42" s="100">
        <v>2</v>
      </c>
      <c r="J42" s="58">
        <v>0.75</v>
      </c>
      <c r="K42" s="74" t="s">
        <v>981</v>
      </c>
      <c r="L42" s="79" t="s">
        <v>981</v>
      </c>
      <c r="M42" s="79" t="s">
        <v>981</v>
      </c>
      <c r="N42" s="79" t="s">
        <v>1003</v>
      </c>
      <c r="O42" s="79" t="s">
        <v>4179</v>
      </c>
      <c r="P42" s="79" t="s">
        <v>4180</v>
      </c>
    </row>
    <row r="43" spans="1:16" ht="60">
      <c r="A43" s="79">
        <v>39</v>
      </c>
      <c r="B43" s="79" t="s">
        <v>43</v>
      </c>
      <c r="C43" s="79" t="s">
        <v>555</v>
      </c>
      <c r="D43" s="79" t="s">
        <v>4056</v>
      </c>
      <c r="E43" s="79" t="s">
        <v>4057</v>
      </c>
      <c r="F43" s="79" t="s">
        <v>4058</v>
      </c>
      <c r="G43" s="74" t="s">
        <v>93</v>
      </c>
      <c r="H43" s="79">
        <v>12</v>
      </c>
      <c r="I43" s="100">
        <v>1</v>
      </c>
      <c r="J43" s="58">
        <v>0.75</v>
      </c>
      <c r="K43" s="74" t="s">
        <v>981</v>
      </c>
      <c r="L43" s="79" t="s">
        <v>981</v>
      </c>
      <c r="M43" s="79" t="s">
        <v>981</v>
      </c>
      <c r="N43" s="79" t="s">
        <v>1003</v>
      </c>
      <c r="O43" s="79" t="s">
        <v>4181</v>
      </c>
      <c r="P43" s="79" t="s">
        <v>4182</v>
      </c>
    </row>
    <row r="44" spans="1:16" ht="15" customHeight="1">
      <c r="A44" s="62"/>
      <c r="B44" s="62"/>
      <c r="C44" s="62"/>
      <c r="D44" s="62"/>
      <c r="E44" s="62"/>
      <c r="F44" s="62"/>
      <c r="G44" s="62"/>
      <c r="H44" s="62"/>
      <c r="I44" s="63"/>
      <c r="J44" s="64"/>
      <c r="K44" s="62"/>
      <c r="L44" s="62"/>
      <c r="M44" s="62"/>
      <c r="N44" s="62"/>
      <c r="O44" s="62"/>
      <c r="P44" s="62"/>
    </row>
    <row r="45" spans="1:16" ht="60">
      <c r="A45" s="62"/>
      <c r="B45" s="73" t="s">
        <v>4186</v>
      </c>
      <c r="C45" s="78">
        <v>39</v>
      </c>
      <c r="D45" s="62"/>
      <c r="E45" s="62"/>
      <c r="F45" s="62"/>
      <c r="G45" s="62"/>
      <c r="H45" s="62"/>
      <c r="I45" s="65"/>
      <c r="J45" s="64"/>
      <c r="K45" s="62"/>
      <c r="L45" s="62"/>
      <c r="M45" s="62"/>
      <c r="N45" s="62"/>
      <c r="O45" s="62"/>
      <c r="P45" s="62"/>
    </row>
    <row r="46" spans="1:16" ht="75">
      <c r="A46" s="62"/>
      <c r="B46" s="73" t="s">
        <v>4187</v>
      </c>
      <c r="C46" s="78">
        <v>100</v>
      </c>
      <c r="D46" s="62"/>
      <c r="E46" s="62"/>
      <c r="F46" s="62"/>
      <c r="G46" s="62"/>
      <c r="H46" s="62"/>
      <c r="I46" s="63"/>
      <c r="J46" s="64"/>
      <c r="K46" s="62"/>
      <c r="L46" s="62"/>
      <c r="M46" s="62"/>
      <c r="N46" s="62"/>
      <c r="O46" s="62"/>
      <c r="P46" s="62"/>
    </row>
    <row r="47" spans="1:16" ht="75">
      <c r="A47" s="62"/>
      <c r="B47" s="73" t="s">
        <v>4293</v>
      </c>
      <c r="C47" s="73">
        <v>3</v>
      </c>
      <c r="D47" s="62"/>
      <c r="E47" s="62"/>
      <c r="F47" s="62"/>
      <c r="G47" s="62"/>
      <c r="H47" s="62"/>
      <c r="I47" s="65"/>
      <c r="J47" s="64"/>
      <c r="K47" s="62"/>
      <c r="L47" s="62"/>
      <c r="M47" s="62"/>
      <c r="N47" s="62"/>
      <c r="O47" s="62"/>
      <c r="P47" s="62"/>
    </row>
    <row r="48" spans="1:16">
      <c r="A48" s="62"/>
      <c r="B48" s="62"/>
      <c r="C48" s="62"/>
      <c r="D48" s="62"/>
      <c r="E48" s="62"/>
      <c r="F48" s="62"/>
      <c r="G48" s="62"/>
      <c r="H48" s="62"/>
      <c r="I48" s="63"/>
      <c r="J48" s="64"/>
      <c r="K48" s="62"/>
      <c r="L48" s="62"/>
      <c r="M48" s="62"/>
      <c r="N48" s="62"/>
      <c r="O48" s="62"/>
      <c r="P48" s="62"/>
    </row>
    <row r="49" spans="1:16" s="22" customFormat="1" ht="15" customHeight="1">
      <c r="A49" s="125" t="s">
        <v>3060</v>
      </c>
      <c r="B49" s="125"/>
      <c r="C49" s="125"/>
      <c r="D49" s="125"/>
      <c r="E49" s="125"/>
      <c r="F49" s="125"/>
      <c r="G49" s="125"/>
      <c r="H49" s="125"/>
      <c r="I49" s="125"/>
      <c r="L49" s="76"/>
      <c r="M49" s="76"/>
      <c r="N49" s="76"/>
      <c r="O49" s="76"/>
      <c r="P49" s="76"/>
    </row>
    <row r="50" spans="1:16" s="22" customFormat="1" ht="15" customHeight="1">
      <c r="A50" s="125" t="s">
        <v>3061</v>
      </c>
      <c r="B50" s="125"/>
      <c r="C50" s="125"/>
      <c r="D50" s="125"/>
      <c r="E50" s="125"/>
      <c r="F50" s="125"/>
      <c r="G50" s="125"/>
      <c r="H50" s="125"/>
      <c r="I50" s="125"/>
      <c r="L50" s="76"/>
      <c r="M50" s="76"/>
      <c r="N50" s="76"/>
      <c r="O50" s="76"/>
      <c r="P50" s="76"/>
    </row>
    <row r="51" spans="1:16" s="22" customFormat="1" ht="98.25" customHeight="1">
      <c r="A51" s="125" t="s">
        <v>3569</v>
      </c>
      <c r="B51" s="125"/>
      <c r="C51" s="125"/>
      <c r="D51" s="125"/>
      <c r="E51" s="125"/>
      <c r="F51" s="125"/>
      <c r="G51" s="125"/>
      <c r="H51" s="125"/>
      <c r="I51" s="125"/>
      <c r="L51" s="76"/>
      <c r="M51" s="76"/>
      <c r="N51" s="76"/>
      <c r="O51" s="76"/>
      <c r="P51" s="76"/>
    </row>
    <row r="52" spans="1:16">
      <c r="A52" s="62"/>
      <c r="B52" s="62"/>
      <c r="C52" s="62"/>
      <c r="D52" s="62"/>
      <c r="E52" s="62"/>
      <c r="F52" s="62"/>
      <c r="G52" s="62"/>
      <c r="H52" s="62"/>
      <c r="I52" s="63"/>
      <c r="J52" s="64"/>
      <c r="K52" s="62"/>
      <c r="L52" s="62"/>
      <c r="M52" s="62"/>
      <c r="N52" s="62"/>
      <c r="O52" s="62"/>
      <c r="P52" s="62"/>
    </row>
    <row r="53" spans="1:16">
      <c r="A53" s="62"/>
      <c r="B53" s="62"/>
      <c r="C53" s="62"/>
      <c r="D53" s="62"/>
      <c r="E53" s="62"/>
      <c r="F53" s="62"/>
      <c r="G53" s="62"/>
      <c r="H53" s="62"/>
      <c r="I53" s="63"/>
      <c r="J53" s="64"/>
      <c r="K53" s="62"/>
      <c r="L53" s="62"/>
      <c r="M53" s="62"/>
      <c r="N53" s="62"/>
      <c r="O53" s="62"/>
      <c r="P53" s="62"/>
    </row>
    <row r="54" spans="1:16">
      <c r="A54" s="62"/>
      <c r="B54" s="62"/>
      <c r="C54" s="62"/>
      <c r="D54" s="62"/>
      <c r="E54" s="62"/>
      <c r="F54" s="62"/>
      <c r="G54" s="62"/>
      <c r="H54" s="62"/>
      <c r="I54" s="63"/>
      <c r="J54" s="64"/>
      <c r="K54" s="62"/>
      <c r="L54" s="62"/>
      <c r="M54" s="62"/>
      <c r="N54" s="62"/>
      <c r="O54" s="62"/>
      <c r="P54" s="62"/>
    </row>
    <row r="55" spans="1:16">
      <c r="A55" s="62"/>
      <c r="B55" s="62"/>
      <c r="C55" s="62"/>
      <c r="D55" s="62"/>
      <c r="E55" s="62"/>
      <c r="F55" s="62"/>
      <c r="G55" s="62"/>
      <c r="H55" s="62"/>
      <c r="I55" s="63"/>
      <c r="J55" s="64"/>
      <c r="K55" s="62"/>
      <c r="L55" s="62"/>
      <c r="M55" s="62"/>
      <c r="N55" s="62"/>
      <c r="O55" s="62"/>
      <c r="P55" s="62"/>
    </row>
    <row r="56" spans="1:16">
      <c r="A56" s="62"/>
      <c r="B56" s="62"/>
      <c r="C56" s="62"/>
      <c r="D56" s="62"/>
      <c r="E56" s="62"/>
      <c r="F56" s="62"/>
      <c r="G56" s="62"/>
      <c r="H56" s="62"/>
      <c r="I56" s="63"/>
      <c r="J56" s="64"/>
      <c r="K56" s="62"/>
      <c r="L56" s="62"/>
      <c r="M56" s="62"/>
      <c r="N56" s="62"/>
      <c r="O56" s="62"/>
      <c r="P56" s="62"/>
    </row>
    <row r="57" spans="1:16">
      <c r="A57" s="62"/>
      <c r="B57" s="62"/>
      <c r="C57" s="62"/>
      <c r="D57" s="62"/>
      <c r="E57" s="62"/>
      <c r="F57" s="62"/>
      <c r="G57" s="62"/>
      <c r="H57" s="62"/>
      <c r="I57" s="63"/>
      <c r="J57" s="64"/>
      <c r="K57" s="62"/>
      <c r="L57" s="62"/>
      <c r="M57" s="62"/>
      <c r="N57" s="62"/>
      <c r="O57" s="62"/>
      <c r="P57" s="62"/>
    </row>
    <row r="58" spans="1:16">
      <c r="A58" s="62"/>
      <c r="B58" s="62"/>
      <c r="C58" s="62"/>
      <c r="D58" s="62"/>
      <c r="E58" s="62"/>
      <c r="F58" s="62"/>
      <c r="G58" s="62"/>
      <c r="H58" s="62"/>
      <c r="I58" s="63"/>
      <c r="J58" s="64"/>
      <c r="K58" s="62"/>
      <c r="L58" s="62"/>
      <c r="M58" s="62"/>
      <c r="N58" s="62"/>
      <c r="O58" s="62"/>
      <c r="P58" s="62"/>
    </row>
    <row r="59" spans="1:16">
      <c r="A59" s="62"/>
      <c r="B59" s="62"/>
      <c r="C59" s="62"/>
      <c r="D59" s="62"/>
      <c r="E59" s="62"/>
      <c r="F59" s="62"/>
      <c r="G59" s="62"/>
      <c r="H59" s="62"/>
      <c r="I59" s="63"/>
      <c r="J59" s="64"/>
      <c r="K59" s="62"/>
      <c r="L59" s="62"/>
      <c r="M59" s="62"/>
      <c r="N59" s="62"/>
      <c r="O59" s="62"/>
      <c r="P59" s="62"/>
    </row>
    <row r="60" spans="1:16">
      <c r="B60" s="61"/>
      <c r="C60" s="61"/>
      <c r="D60" s="61"/>
      <c r="E60" s="61"/>
      <c r="F60" s="61"/>
      <c r="G60" s="61"/>
      <c r="H60" s="61"/>
      <c r="I60" s="61"/>
      <c r="J60" s="66"/>
      <c r="K60" s="61"/>
      <c r="L60" s="61"/>
      <c r="M60" s="61"/>
      <c r="N60" s="61"/>
      <c r="O60" s="61"/>
      <c r="P60" s="61"/>
    </row>
    <row r="61" spans="1:16">
      <c r="B61" s="61"/>
      <c r="C61" s="61"/>
      <c r="D61" s="61"/>
      <c r="E61" s="61"/>
      <c r="F61" s="61"/>
      <c r="G61" s="61"/>
      <c r="H61" s="61"/>
      <c r="I61" s="61"/>
      <c r="J61" s="66"/>
      <c r="K61" s="61"/>
      <c r="L61" s="61"/>
      <c r="M61" s="61"/>
      <c r="N61" s="61"/>
      <c r="O61" s="61"/>
      <c r="P61" s="61"/>
    </row>
    <row r="62" spans="1:16">
      <c r="B62" s="61"/>
      <c r="C62" s="61"/>
      <c r="D62" s="61"/>
      <c r="E62" s="61"/>
      <c r="F62" s="61"/>
      <c r="G62" s="61"/>
      <c r="H62" s="61"/>
      <c r="I62" s="61"/>
      <c r="J62" s="66"/>
      <c r="K62" s="61"/>
      <c r="L62" s="61"/>
      <c r="M62" s="61"/>
      <c r="N62" s="61"/>
      <c r="O62" s="61"/>
      <c r="P62" s="61"/>
    </row>
    <row r="63" spans="1:16">
      <c r="B63" s="61"/>
      <c r="C63" s="61"/>
      <c r="D63" s="61"/>
      <c r="E63" s="61"/>
      <c r="F63" s="61"/>
      <c r="G63" s="61"/>
      <c r="H63" s="61"/>
      <c r="I63" s="61"/>
      <c r="J63" s="66"/>
      <c r="K63" s="61"/>
      <c r="L63" s="61"/>
      <c r="M63" s="61"/>
      <c r="N63" s="61"/>
      <c r="O63" s="61"/>
      <c r="P63" s="61"/>
    </row>
    <row r="510" spans="1:16" ht="1.5" customHeight="1"/>
    <row r="511" spans="1:16" s="60" customFormat="1" ht="51" customHeight="1">
      <c r="A511" s="8"/>
      <c r="B511" s="8"/>
      <c r="C511" s="8"/>
      <c r="D511" s="8"/>
      <c r="E511" s="8"/>
      <c r="F511" s="8"/>
      <c r="G511" s="8"/>
      <c r="H511" s="8"/>
      <c r="I511" s="8"/>
      <c r="J511" s="59"/>
      <c r="K511" s="8"/>
      <c r="L511" s="8"/>
      <c r="M511" s="8"/>
      <c r="N511" s="8"/>
      <c r="O511" s="8"/>
      <c r="P511" s="8"/>
    </row>
    <row r="512" spans="1:16" ht="40.15" customHeight="1"/>
    <row r="513" ht="35.450000000000003" customHeight="1"/>
    <row r="514" ht="30" customHeight="1"/>
    <row r="515" ht="23.25" customHeight="1"/>
    <row r="517" ht="21" customHeight="1"/>
    <row r="518" ht="22.9" customHeight="1"/>
    <row r="519" ht="35.450000000000003" customHeight="1"/>
    <row r="520" ht="37.15" customHeight="1"/>
    <row r="521" ht="43.15" customHeight="1"/>
    <row r="522" ht="36" customHeight="1"/>
    <row r="523" ht="37.15" customHeight="1"/>
    <row r="525" ht="46.15" customHeight="1"/>
    <row r="526" ht="30.6" customHeight="1"/>
    <row r="528" ht="33.6" customHeight="1"/>
    <row r="537" ht="34.15" customHeight="1"/>
    <row r="538" ht="35.450000000000003" customHeight="1"/>
    <row r="539" ht="31.9" customHeight="1"/>
    <row r="540" ht="45" customHeight="1"/>
    <row r="547" ht="33" customHeight="1"/>
    <row r="550" ht="38.450000000000003" customHeight="1"/>
  </sheetData>
  <autoFilter ref="A4:Q758"/>
  <mergeCells count="19">
    <mergeCell ref="M2:M3"/>
    <mergeCell ref="N2:N3"/>
    <mergeCell ref="O2:O3"/>
    <mergeCell ref="A49:I49"/>
    <mergeCell ref="A50:I50"/>
    <mergeCell ref="A51:I51"/>
    <mergeCell ref="P2:P3"/>
    <mergeCell ref="A1:N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hyperlinks>
    <hyperlink ref="E40" r:id="rId1" display="https://egrp365.ru/map/?x=61.49878226838397&amp;y=74.20298731325828&amp;zoom=18&amp;layer=1"/>
    <hyperlink ref="F40" r:id="rId2" display="https://egrp365.ru/map/?x=61.49878226838397&amp;y=74.20298731325828&amp;zoom=18&amp;layer=1"/>
  </hyperlinks>
  <pageMargins left="0.35433070866141736" right="0.15748031496062992" top="0.74803149606299213" bottom="0.74803149606299213" header="0.31496062992125984" footer="0.31496062992125984"/>
  <pageSetup paperSize="9" scale="44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workbookViewId="0">
      <pane ySplit="1" topLeftCell="A14" activePane="bottomLeft" state="frozen"/>
      <selection pane="bottomLeft" activeCell="A21" sqref="A21:XFD23"/>
    </sheetView>
  </sheetViews>
  <sheetFormatPr defaultRowHeight="15"/>
  <cols>
    <col min="1" max="1" width="4.85546875" customWidth="1"/>
    <col min="2" max="2" width="21.7109375" customWidth="1"/>
    <col min="3" max="3" width="14.85546875" customWidth="1"/>
    <col min="4" max="4" width="18.28515625" customWidth="1"/>
    <col min="5" max="5" width="15" customWidth="1"/>
    <col min="6" max="6" width="16.85546875" customWidth="1"/>
    <col min="7" max="7" width="14.7109375" customWidth="1"/>
    <col min="8" max="8" width="16.140625" customWidth="1"/>
    <col min="9" max="9" width="17.140625" customWidth="1"/>
    <col min="10" max="10" width="12.7109375" customWidth="1"/>
    <col min="11" max="11" width="14.85546875" customWidth="1"/>
    <col min="12" max="12" width="16.140625" customWidth="1"/>
    <col min="13" max="13" width="15.85546875" customWidth="1"/>
    <col min="14" max="14" width="23.7109375" customWidth="1"/>
    <col min="15" max="15" width="24.140625" customWidth="1"/>
    <col min="16" max="16" width="33" customWidth="1"/>
  </cols>
  <sheetData>
    <row r="1" spans="1:16">
      <c r="A1" s="146" t="s">
        <v>4222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42.75" customHeight="1">
      <c r="A2" s="148" t="s">
        <v>548</v>
      </c>
      <c r="B2" s="148" t="s">
        <v>983</v>
      </c>
      <c r="C2" s="148" t="s">
        <v>0</v>
      </c>
      <c r="D2" s="148" t="s">
        <v>1</v>
      </c>
      <c r="E2" s="145" t="s">
        <v>984</v>
      </c>
      <c r="F2" s="145"/>
      <c r="G2" s="145" t="s">
        <v>2</v>
      </c>
      <c r="H2" s="145" t="s">
        <v>191</v>
      </c>
      <c r="I2" s="145" t="s">
        <v>985</v>
      </c>
      <c r="J2" s="147" t="s">
        <v>986</v>
      </c>
      <c r="K2" s="145" t="s">
        <v>987</v>
      </c>
      <c r="L2" s="145" t="s">
        <v>988</v>
      </c>
      <c r="M2" s="145" t="s">
        <v>989</v>
      </c>
      <c r="N2" s="145" t="s">
        <v>990</v>
      </c>
      <c r="O2" s="145" t="s">
        <v>3</v>
      </c>
      <c r="P2" s="145" t="s">
        <v>991</v>
      </c>
    </row>
    <row r="3" spans="1:16" ht="64.5" customHeight="1">
      <c r="A3" s="148"/>
      <c r="B3" s="148"/>
      <c r="C3" s="148"/>
      <c r="D3" s="148"/>
      <c r="E3" s="81" t="s">
        <v>992</v>
      </c>
      <c r="F3" s="81" t="s">
        <v>993</v>
      </c>
      <c r="G3" s="145"/>
      <c r="H3" s="145"/>
      <c r="I3" s="145"/>
      <c r="J3" s="147"/>
      <c r="K3" s="145"/>
      <c r="L3" s="145"/>
      <c r="M3" s="145"/>
      <c r="N3" s="145"/>
      <c r="O3" s="145"/>
      <c r="P3" s="145"/>
    </row>
    <row r="4" spans="1:16" s="8" customFormat="1" ht="21.75" customHeight="1">
      <c r="A4" s="124">
        <v>1</v>
      </c>
      <c r="B4" s="124">
        <v>2</v>
      </c>
      <c r="C4" s="124">
        <v>3</v>
      </c>
      <c r="D4" s="124">
        <v>4</v>
      </c>
      <c r="E4" s="124">
        <v>5</v>
      </c>
      <c r="F4" s="124">
        <v>6</v>
      </c>
      <c r="G4" s="124">
        <v>7</v>
      </c>
      <c r="H4" s="124">
        <v>8</v>
      </c>
      <c r="I4" s="124">
        <v>9</v>
      </c>
      <c r="J4" s="124">
        <v>10</v>
      </c>
      <c r="K4" s="124">
        <v>11</v>
      </c>
      <c r="L4" s="124">
        <v>12</v>
      </c>
      <c r="M4" s="124">
        <v>13</v>
      </c>
      <c r="N4" s="124">
        <v>14</v>
      </c>
      <c r="O4" s="124">
        <v>15</v>
      </c>
      <c r="P4" s="124">
        <v>16</v>
      </c>
    </row>
    <row r="5" spans="1:16" ht="75">
      <c r="A5" s="117">
        <v>1</v>
      </c>
      <c r="B5" s="41" t="s">
        <v>43</v>
      </c>
      <c r="C5" s="41" t="s">
        <v>44</v>
      </c>
      <c r="D5" s="118" t="s">
        <v>45</v>
      </c>
      <c r="E5" s="119" t="s">
        <v>46</v>
      </c>
      <c r="F5" s="119" t="s">
        <v>47</v>
      </c>
      <c r="G5" s="41" t="s">
        <v>48</v>
      </c>
      <c r="H5" s="41">
        <v>12</v>
      </c>
      <c r="I5" s="41">
        <v>5</v>
      </c>
      <c r="J5" s="41">
        <v>3.75</v>
      </c>
      <c r="K5" s="117" t="s">
        <v>981</v>
      </c>
      <c r="L5" s="117" t="s">
        <v>981</v>
      </c>
      <c r="M5" s="117" t="s">
        <v>981</v>
      </c>
      <c r="N5" s="117" t="s">
        <v>4188</v>
      </c>
      <c r="O5" s="41" t="s">
        <v>4211</v>
      </c>
      <c r="P5" s="41" t="s">
        <v>49</v>
      </c>
    </row>
    <row r="6" spans="1:16" ht="75">
      <c r="A6" s="45">
        <v>2</v>
      </c>
      <c r="B6" s="72" t="s">
        <v>43</v>
      </c>
      <c r="C6" s="72" t="s">
        <v>44</v>
      </c>
      <c r="D6" s="29" t="s">
        <v>50</v>
      </c>
      <c r="E6" s="38" t="s">
        <v>51</v>
      </c>
      <c r="F6" s="38" t="s">
        <v>52</v>
      </c>
      <c r="G6" s="72" t="s">
        <v>48</v>
      </c>
      <c r="H6" s="72">
        <v>12</v>
      </c>
      <c r="I6" s="72">
        <v>5</v>
      </c>
      <c r="J6" s="72">
        <v>3.75</v>
      </c>
      <c r="K6" s="45" t="s">
        <v>981</v>
      </c>
      <c r="L6" s="45" t="s">
        <v>981</v>
      </c>
      <c r="M6" s="45" t="s">
        <v>981</v>
      </c>
      <c r="N6" s="45" t="s">
        <v>4188</v>
      </c>
      <c r="O6" s="72" t="s">
        <v>4212</v>
      </c>
      <c r="P6" s="72" t="s">
        <v>53</v>
      </c>
    </row>
    <row r="7" spans="1:16" ht="75">
      <c r="A7" s="45">
        <v>3</v>
      </c>
      <c r="B7" s="72" t="s">
        <v>43</v>
      </c>
      <c r="C7" s="72" t="s">
        <v>44</v>
      </c>
      <c r="D7" s="29" t="s">
        <v>54</v>
      </c>
      <c r="E7" s="38" t="s">
        <v>55</v>
      </c>
      <c r="F7" s="38" t="s">
        <v>56</v>
      </c>
      <c r="G7" s="72" t="s">
        <v>48</v>
      </c>
      <c r="H7" s="72">
        <v>12</v>
      </c>
      <c r="I7" s="72">
        <v>5</v>
      </c>
      <c r="J7" s="72">
        <v>3.75</v>
      </c>
      <c r="K7" s="45" t="s">
        <v>981</v>
      </c>
      <c r="L7" s="45" t="s">
        <v>981</v>
      </c>
      <c r="M7" s="45" t="s">
        <v>981</v>
      </c>
      <c r="N7" s="45" t="s">
        <v>4188</v>
      </c>
      <c r="O7" s="72" t="s">
        <v>4213</v>
      </c>
      <c r="P7" s="72" t="s">
        <v>57</v>
      </c>
    </row>
    <row r="8" spans="1:16" ht="75">
      <c r="A8" s="45">
        <v>4</v>
      </c>
      <c r="B8" s="72" t="s">
        <v>43</v>
      </c>
      <c r="C8" s="72" t="s">
        <v>44</v>
      </c>
      <c r="D8" s="29" t="s">
        <v>58</v>
      </c>
      <c r="E8" s="38" t="s">
        <v>59</v>
      </c>
      <c r="F8" s="38" t="s">
        <v>60</v>
      </c>
      <c r="G8" s="72" t="s">
        <v>48</v>
      </c>
      <c r="H8" s="72">
        <v>12</v>
      </c>
      <c r="I8" s="72">
        <v>5</v>
      </c>
      <c r="J8" s="72">
        <v>3.75</v>
      </c>
      <c r="K8" s="45" t="s">
        <v>981</v>
      </c>
      <c r="L8" s="45" t="s">
        <v>981</v>
      </c>
      <c r="M8" s="45" t="s">
        <v>981</v>
      </c>
      <c r="N8" s="45" t="s">
        <v>4188</v>
      </c>
      <c r="O8" s="72" t="s">
        <v>4214</v>
      </c>
      <c r="P8" s="72" t="s">
        <v>61</v>
      </c>
    </row>
    <row r="9" spans="1:16" ht="75">
      <c r="A9" s="45">
        <v>5</v>
      </c>
      <c r="B9" s="72" t="s">
        <v>43</v>
      </c>
      <c r="C9" s="72" t="s">
        <v>44</v>
      </c>
      <c r="D9" s="29" t="s">
        <v>62</v>
      </c>
      <c r="E9" s="38" t="s">
        <v>63</v>
      </c>
      <c r="F9" s="38" t="s">
        <v>64</v>
      </c>
      <c r="G9" s="72" t="s">
        <v>48</v>
      </c>
      <c r="H9" s="72">
        <v>12</v>
      </c>
      <c r="I9" s="72">
        <v>5</v>
      </c>
      <c r="J9" s="72">
        <v>3.75</v>
      </c>
      <c r="K9" s="45" t="s">
        <v>981</v>
      </c>
      <c r="L9" s="45" t="s">
        <v>981</v>
      </c>
      <c r="M9" s="45" t="s">
        <v>981</v>
      </c>
      <c r="N9" s="45" t="s">
        <v>4188</v>
      </c>
      <c r="O9" s="72" t="s">
        <v>4215</v>
      </c>
      <c r="P9" s="72" t="s">
        <v>65</v>
      </c>
    </row>
    <row r="10" spans="1:16" ht="75">
      <c r="A10" s="45">
        <v>6</v>
      </c>
      <c r="B10" s="72" t="s">
        <v>43</v>
      </c>
      <c r="C10" s="72" t="s">
        <v>44</v>
      </c>
      <c r="D10" s="29" t="s">
        <v>66</v>
      </c>
      <c r="E10" s="38" t="s">
        <v>67</v>
      </c>
      <c r="F10" s="38" t="s">
        <v>68</v>
      </c>
      <c r="G10" s="72" t="s">
        <v>48</v>
      </c>
      <c r="H10" s="72">
        <v>12</v>
      </c>
      <c r="I10" s="72">
        <v>5</v>
      </c>
      <c r="J10" s="72">
        <v>3.75</v>
      </c>
      <c r="K10" s="45" t="s">
        <v>981</v>
      </c>
      <c r="L10" s="45" t="s">
        <v>981</v>
      </c>
      <c r="M10" s="45" t="s">
        <v>981</v>
      </c>
      <c r="N10" s="45" t="s">
        <v>4188</v>
      </c>
      <c r="O10" s="72" t="s">
        <v>4216</v>
      </c>
      <c r="P10" s="72" t="s">
        <v>69</v>
      </c>
    </row>
    <row r="11" spans="1:16" ht="75">
      <c r="A11" s="45">
        <v>7</v>
      </c>
      <c r="B11" s="72" t="s">
        <v>43</v>
      </c>
      <c r="C11" s="72" t="s">
        <v>44</v>
      </c>
      <c r="D11" s="29" t="s">
        <v>70</v>
      </c>
      <c r="E11" s="38" t="s">
        <v>71</v>
      </c>
      <c r="F11" s="38" t="s">
        <v>72</v>
      </c>
      <c r="G11" s="72" t="s">
        <v>48</v>
      </c>
      <c r="H11" s="72">
        <v>12</v>
      </c>
      <c r="I11" s="72">
        <v>5</v>
      </c>
      <c r="J11" s="72">
        <v>3.75</v>
      </c>
      <c r="K11" s="45" t="s">
        <v>981</v>
      </c>
      <c r="L11" s="45" t="s">
        <v>981</v>
      </c>
      <c r="M11" s="45" t="s">
        <v>981</v>
      </c>
      <c r="N11" s="45" t="s">
        <v>4188</v>
      </c>
      <c r="O11" s="72" t="s">
        <v>4217</v>
      </c>
      <c r="P11" s="72" t="s">
        <v>73</v>
      </c>
    </row>
    <row r="12" spans="1:16" ht="75">
      <c r="A12" s="45">
        <v>8</v>
      </c>
      <c r="B12" s="72" t="s">
        <v>43</v>
      </c>
      <c r="C12" s="72" t="s">
        <v>44</v>
      </c>
      <c r="D12" s="29" t="s">
        <v>74</v>
      </c>
      <c r="E12" s="38" t="s">
        <v>75</v>
      </c>
      <c r="F12" s="38" t="s">
        <v>76</v>
      </c>
      <c r="G12" s="72" t="s">
        <v>48</v>
      </c>
      <c r="H12" s="72">
        <v>36</v>
      </c>
      <c r="I12" s="72">
        <v>15</v>
      </c>
      <c r="J12" s="72">
        <v>3.75</v>
      </c>
      <c r="K12" s="45" t="s">
        <v>981</v>
      </c>
      <c r="L12" s="45" t="s">
        <v>981</v>
      </c>
      <c r="M12" s="45" t="s">
        <v>981</v>
      </c>
      <c r="N12" s="45" t="s">
        <v>4188</v>
      </c>
      <c r="O12" s="72" t="s">
        <v>4218</v>
      </c>
      <c r="P12" s="72" t="s">
        <v>77</v>
      </c>
    </row>
    <row r="13" spans="1:16" ht="75">
      <c r="A13" s="45">
        <v>9</v>
      </c>
      <c r="B13" s="72" t="s">
        <v>43</v>
      </c>
      <c r="C13" s="72" t="s">
        <v>44</v>
      </c>
      <c r="D13" s="2" t="s">
        <v>78</v>
      </c>
      <c r="E13" s="72" t="s">
        <v>79</v>
      </c>
      <c r="F13" s="72" t="s">
        <v>80</v>
      </c>
      <c r="G13" s="72" t="s">
        <v>48</v>
      </c>
      <c r="H13" s="72">
        <v>12</v>
      </c>
      <c r="I13" s="72">
        <v>5</v>
      </c>
      <c r="J13" s="72">
        <v>3.75</v>
      </c>
      <c r="K13" s="45" t="s">
        <v>981</v>
      </c>
      <c r="L13" s="45" t="s">
        <v>981</v>
      </c>
      <c r="M13" s="45" t="s">
        <v>981</v>
      </c>
      <c r="N13" s="45" t="s">
        <v>4188</v>
      </c>
      <c r="O13" s="72" t="s">
        <v>4219</v>
      </c>
      <c r="P13" s="72" t="s">
        <v>81</v>
      </c>
    </row>
    <row r="14" spans="1:16" ht="75">
      <c r="A14" s="45">
        <v>10</v>
      </c>
      <c r="B14" s="72" t="s">
        <v>43</v>
      </c>
      <c r="C14" s="72" t="s">
        <v>44</v>
      </c>
      <c r="D14" s="2" t="s">
        <v>82</v>
      </c>
      <c r="E14" s="38" t="s">
        <v>83</v>
      </c>
      <c r="F14" s="38" t="s">
        <v>84</v>
      </c>
      <c r="G14" s="72" t="s">
        <v>48</v>
      </c>
      <c r="H14" s="72">
        <v>12</v>
      </c>
      <c r="I14" s="72">
        <v>5</v>
      </c>
      <c r="J14" s="72">
        <v>3.75</v>
      </c>
      <c r="K14" s="45" t="s">
        <v>981</v>
      </c>
      <c r="L14" s="45" t="s">
        <v>981</v>
      </c>
      <c r="M14" s="45" t="s">
        <v>981</v>
      </c>
      <c r="N14" s="45" t="s">
        <v>4188</v>
      </c>
      <c r="O14" s="72" t="s">
        <v>4220</v>
      </c>
      <c r="P14" s="72" t="s">
        <v>85</v>
      </c>
    </row>
    <row r="15" spans="1:16" ht="75">
      <c r="A15" s="45">
        <v>11</v>
      </c>
      <c r="B15" s="72" t="s">
        <v>43</v>
      </c>
      <c r="C15" s="72" t="s">
        <v>44</v>
      </c>
      <c r="D15" s="2" t="s">
        <v>86</v>
      </c>
      <c r="E15" s="38" t="s">
        <v>87</v>
      </c>
      <c r="F15" s="38" t="s">
        <v>88</v>
      </c>
      <c r="G15" s="72" t="s">
        <v>48</v>
      </c>
      <c r="H15" s="72">
        <v>12</v>
      </c>
      <c r="I15" s="72">
        <v>5</v>
      </c>
      <c r="J15" s="72">
        <v>3.75</v>
      </c>
      <c r="K15" s="45" t="s">
        <v>981</v>
      </c>
      <c r="L15" s="45" t="s">
        <v>981</v>
      </c>
      <c r="M15" s="45" t="s">
        <v>981</v>
      </c>
      <c r="N15" s="45" t="s">
        <v>4188</v>
      </c>
      <c r="O15" s="72" t="s">
        <v>4221</v>
      </c>
      <c r="P15" s="72" t="s">
        <v>89</v>
      </c>
    </row>
    <row r="17" spans="1:16" ht="60">
      <c r="B17" s="68" t="s">
        <v>4186</v>
      </c>
      <c r="C17" s="78">
        <v>11</v>
      </c>
    </row>
    <row r="18" spans="1:16" ht="75">
      <c r="B18" s="68" t="s">
        <v>4187</v>
      </c>
      <c r="C18" s="78">
        <v>65</v>
      </c>
    </row>
    <row r="19" spans="1:16" ht="60">
      <c r="B19" s="73" t="s">
        <v>4293</v>
      </c>
      <c r="C19" s="73">
        <v>0</v>
      </c>
    </row>
    <row r="21" spans="1:16" s="22" customFormat="1" ht="15" customHeight="1">
      <c r="A21" s="125" t="s">
        <v>3060</v>
      </c>
      <c r="B21" s="125"/>
      <c r="C21" s="125"/>
      <c r="D21" s="125"/>
      <c r="E21" s="125"/>
      <c r="F21" s="125"/>
      <c r="G21" s="125"/>
      <c r="H21" s="125"/>
      <c r="I21" s="125"/>
      <c r="L21" s="76"/>
      <c r="M21" s="76"/>
      <c r="N21" s="76"/>
      <c r="O21" s="76"/>
      <c r="P21" s="76"/>
    </row>
    <row r="22" spans="1:16" s="22" customFormat="1" ht="15" customHeight="1">
      <c r="A22" s="125" t="s">
        <v>3061</v>
      </c>
      <c r="B22" s="125"/>
      <c r="C22" s="125"/>
      <c r="D22" s="125"/>
      <c r="E22" s="125"/>
      <c r="F22" s="125"/>
      <c r="G22" s="125"/>
      <c r="H22" s="125"/>
      <c r="I22" s="125"/>
      <c r="L22" s="76"/>
      <c r="M22" s="76"/>
      <c r="N22" s="76"/>
      <c r="O22" s="76"/>
      <c r="P22" s="76"/>
    </row>
    <row r="23" spans="1:16" s="22" customFormat="1" ht="98.25" customHeight="1">
      <c r="A23" s="125" t="s">
        <v>3569</v>
      </c>
      <c r="B23" s="125"/>
      <c r="C23" s="125"/>
      <c r="D23" s="125"/>
      <c r="E23" s="125"/>
      <c r="F23" s="125"/>
      <c r="G23" s="125"/>
      <c r="H23" s="125"/>
      <c r="I23" s="125"/>
      <c r="L23" s="76"/>
      <c r="M23" s="76"/>
      <c r="N23" s="76"/>
      <c r="O23" s="76"/>
      <c r="P23" s="76"/>
    </row>
  </sheetData>
  <mergeCells count="19">
    <mergeCell ref="P2:P3"/>
    <mergeCell ref="A1:P1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D2:D3"/>
    <mergeCell ref="E2:F2"/>
    <mergeCell ref="G2:G3"/>
    <mergeCell ref="A21:I21"/>
    <mergeCell ref="A22:I22"/>
    <mergeCell ref="A23:I23"/>
    <mergeCell ref="N2:N3"/>
    <mergeCell ref="O2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8"/>
  <sheetViews>
    <sheetView zoomScale="80" zoomScaleNormal="80" zoomScaleSheetLayoutView="70" workbookViewId="0">
      <pane xSplit="1" ySplit="4" topLeftCell="B149" activePane="bottomRight" state="frozen"/>
      <selection pane="topRight" activeCell="B1" sqref="B1"/>
      <selection pane="bottomLeft" activeCell="A6" sqref="A6"/>
      <selection pane="bottomRight" activeCell="A156" sqref="A156:XFD158"/>
    </sheetView>
  </sheetViews>
  <sheetFormatPr defaultRowHeight="15"/>
  <cols>
    <col min="1" max="1" width="5.42578125" style="26" customWidth="1"/>
    <col min="2" max="2" width="20" style="26" customWidth="1"/>
    <col min="3" max="3" width="15.42578125" style="26" customWidth="1"/>
    <col min="4" max="4" width="26.85546875" style="26" customWidth="1"/>
    <col min="5" max="6" width="14.140625" style="26" customWidth="1"/>
    <col min="7" max="7" width="17.42578125" style="26" customWidth="1"/>
    <col min="8" max="8" width="15" style="26" customWidth="1"/>
    <col min="9" max="9" width="14" style="113" customWidth="1"/>
    <col min="10" max="10" width="13.5703125" style="27" customWidth="1"/>
    <col min="11" max="11" width="13.5703125" style="26" customWidth="1"/>
    <col min="12" max="12" width="14.42578125" style="26" customWidth="1"/>
    <col min="13" max="13" width="12.42578125" style="26" customWidth="1"/>
    <col min="14" max="14" width="18" style="26" customWidth="1"/>
    <col min="15" max="15" width="48" style="26" customWidth="1"/>
    <col min="16" max="16" width="49" style="26" customWidth="1"/>
    <col min="17" max="16384" width="9.140625" style="26"/>
  </cols>
  <sheetData>
    <row r="1" spans="1:16" ht="26.25" customHeight="1">
      <c r="A1" s="152" t="s">
        <v>4223</v>
      </c>
      <c r="B1" s="152"/>
      <c r="C1" s="152"/>
      <c r="D1" s="152"/>
      <c r="E1" s="152"/>
      <c r="F1" s="152"/>
      <c r="G1" s="152"/>
      <c r="H1" s="152"/>
      <c r="I1" s="152"/>
      <c r="J1" s="153"/>
      <c r="K1" s="152"/>
      <c r="L1" s="152"/>
      <c r="M1" s="152"/>
      <c r="N1" s="152"/>
      <c r="O1" s="154"/>
      <c r="P1" s="154"/>
    </row>
    <row r="2" spans="1:16" s="28" customFormat="1" ht="45" customHeight="1">
      <c r="A2" s="155" t="s">
        <v>548</v>
      </c>
      <c r="B2" s="155" t="s">
        <v>983</v>
      </c>
      <c r="C2" s="155" t="s">
        <v>0</v>
      </c>
      <c r="D2" s="155" t="s">
        <v>1</v>
      </c>
      <c r="E2" s="149" t="s">
        <v>984</v>
      </c>
      <c r="F2" s="149"/>
      <c r="G2" s="149" t="s">
        <v>2</v>
      </c>
      <c r="H2" s="149" t="s">
        <v>191</v>
      </c>
      <c r="I2" s="150" t="s">
        <v>985</v>
      </c>
      <c r="J2" s="151" t="s">
        <v>986</v>
      </c>
      <c r="K2" s="149" t="s">
        <v>987</v>
      </c>
      <c r="L2" s="149" t="s">
        <v>988</v>
      </c>
      <c r="M2" s="149" t="s">
        <v>989</v>
      </c>
      <c r="N2" s="149" t="s">
        <v>990</v>
      </c>
      <c r="O2" s="149" t="s">
        <v>3</v>
      </c>
      <c r="P2" s="149" t="s">
        <v>991</v>
      </c>
    </row>
    <row r="3" spans="1:16" s="28" customFormat="1" ht="45.75" customHeight="1">
      <c r="A3" s="155"/>
      <c r="B3" s="155"/>
      <c r="C3" s="155"/>
      <c r="D3" s="155"/>
      <c r="E3" s="3" t="s">
        <v>992</v>
      </c>
      <c r="F3" s="3" t="s">
        <v>993</v>
      </c>
      <c r="G3" s="149"/>
      <c r="H3" s="149"/>
      <c r="I3" s="150"/>
      <c r="J3" s="151"/>
      <c r="K3" s="149"/>
      <c r="L3" s="149"/>
      <c r="M3" s="149"/>
      <c r="N3" s="149"/>
      <c r="O3" s="149"/>
      <c r="P3" s="149"/>
    </row>
    <row r="4" spans="1:16">
      <c r="A4" s="121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122">
        <v>9</v>
      </c>
      <c r="J4" s="84">
        <v>10</v>
      </c>
      <c r="K4" s="84">
        <v>11</v>
      </c>
      <c r="L4" s="84">
        <v>12</v>
      </c>
      <c r="M4" s="84">
        <v>13</v>
      </c>
      <c r="N4" s="84">
        <v>14</v>
      </c>
      <c r="O4" s="84">
        <v>15</v>
      </c>
      <c r="P4" s="123">
        <v>16</v>
      </c>
    </row>
    <row r="5" spans="1:16" s="30" customFormat="1" ht="30">
      <c r="A5" s="31">
        <v>1</v>
      </c>
      <c r="B5" s="31" t="s">
        <v>43</v>
      </c>
      <c r="C5" s="31" t="s">
        <v>1633</v>
      </c>
      <c r="D5" s="75" t="s">
        <v>192</v>
      </c>
      <c r="E5" s="45" t="s">
        <v>1634</v>
      </c>
      <c r="F5" s="45" t="s">
        <v>1635</v>
      </c>
      <c r="G5" s="75" t="s">
        <v>193</v>
      </c>
      <c r="H5" s="75" t="s">
        <v>200</v>
      </c>
      <c r="I5" s="40">
        <v>3</v>
      </c>
      <c r="J5" s="40" t="s">
        <v>1636</v>
      </c>
      <c r="K5" s="31" t="s">
        <v>981</v>
      </c>
      <c r="L5" s="31" t="s">
        <v>981</v>
      </c>
      <c r="M5" s="31" t="s">
        <v>981</v>
      </c>
      <c r="N5" s="31" t="s">
        <v>1003</v>
      </c>
      <c r="O5" s="75" t="s">
        <v>1637</v>
      </c>
      <c r="P5" s="75" t="s">
        <v>192</v>
      </c>
    </row>
    <row r="6" spans="1:16" s="30" customFormat="1" ht="30">
      <c r="A6" s="31">
        <v>2</v>
      </c>
      <c r="B6" s="31" t="s">
        <v>43</v>
      </c>
      <c r="C6" s="31" t="s">
        <v>1633</v>
      </c>
      <c r="D6" s="31" t="s">
        <v>1638</v>
      </c>
      <c r="E6" s="75" t="s">
        <v>1639</v>
      </c>
      <c r="F6" s="45" t="s">
        <v>1640</v>
      </c>
      <c r="G6" s="31" t="s">
        <v>195</v>
      </c>
      <c r="H6" s="31" t="s">
        <v>197</v>
      </c>
      <c r="I6" s="110" t="s">
        <v>209</v>
      </c>
      <c r="J6" s="40" t="s">
        <v>1641</v>
      </c>
      <c r="K6" s="31" t="s">
        <v>981</v>
      </c>
      <c r="L6" s="31" t="s">
        <v>981</v>
      </c>
      <c r="M6" s="31" t="s">
        <v>981</v>
      </c>
      <c r="N6" s="31" t="s">
        <v>1003</v>
      </c>
      <c r="O6" s="75" t="s">
        <v>1637</v>
      </c>
      <c r="P6" s="31" t="s">
        <v>1642</v>
      </c>
    </row>
    <row r="7" spans="1:16" s="30" customFormat="1" ht="29.25" customHeight="1">
      <c r="A7" s="31">
        <v>3</v>
      </c>
      <c r="B7" s="31" t="s">
        <v>43</v>
      </c>
      <c r="C7" s="31" t="s">
        <v>1633</v>
      </c>
      <c r="D7" s="31" t="s">
        <v>251</v>
      </c>
      <c r="E7" s="45" t="s">
        <v>1643</v>
      </c>
      <c r="F7" s="45" t="s">
        <v>1644</v>
      </c>
      <c r="G7" s="31" t="s">
        <v>195</v>
      </c>
      <c r="H7" s="31" t="s">
        <v>197</v>
      </c>
      <c r="I7" s="110" t="s">
        <v>194</v>
      </c>
      <c r="J7" s="40" t="s">
        <v>1636</v>
      </c>
      <c r="K7" s="31" t="s">
        <v>981</v>
      </c>
      <c r="L7" s="31" t="s">
        <v>981</v>
      </c>
      <c r="M7" s="31" t="s">
        <v>981</v>
      </c>
      <c r="N7" s="31" t="s">
        <v>1003</v>
      </c>
      <c r="O7" s="75" t="s">
        <v>1637</v>
      </c>
      <c r="P7" s="31" t="s">
        <v>1645</v>
      </c>
    </row>
    <row r="8" spans="1:16" s="30" customFormat="1" ht="33.75" customHeight="1">
      <c r="A8" s="31">
        <v>4</v>
      </c>
      <c r="B8" s="31" t="s">
        <v>43</v>
      </c>
      <c r="C8" s="31" t="s">
        <v>1633</v>
      </c>
      <c r="D8" s="31" t="s">
        <v>250</v>
      </c>
      <c r="E8" s="45" t="s">
        <v>1646</v>
      </c>
      <c r="F8" s="45" t="s">
        <v>1647</v>
      </c>
      <c r="G8" s="31" t="s">
        <v>195</v>
      </c>
      <c r="H8" s="31" t="s">
        <v>1648</v>
      </c>
      <c r="I8" s="110" t="s">
        <v>211</v>
      </c>
      <c r="J8" s="40" t="s">
        <v>1649</v>
      </c>
      <c r="K8" s="31" t="s">
        <v>981</v>
      </c>
      <c r="L8" s="31" t="s">
        <v>981</v>
      </c>
      <c r="M8" s="31" t="s">
        <v>981</v>
      </c>
      <c r="N8" s="31" t="s">
        <v>1003</v>
      </c>
      <c r="O8" s="75" t="s">
        <v>1637</v>
      </c>
      <c r="P8" s="31" t="s">
        <v>250</v>
      </c>
    </row>
    <row r="9" spans="1:16" s="30" customFormat="1" ht="60">
      <c r="A9" s="31">
        <v>5</v>
      </c>
      <c r="B9" s="31" t="s">
        <v>43</v>
      </c>
      <c r="C9" s="31" t="s">
        <v>1633</v>
      </c>
      <c r="D9" s="31" t="s">
        <v>252</v>
      </c>
      <c r="E9" s="45" t="s">
        <v>1650</v>
      </c>
      <c r="F9" s="45" t="s">
        <v>1651</v>
      </c>
      <c r="G9" s="75" t="s">
        <v>232</v>
      </c>
      <c r="H9" s="31" t="s">
        <v>197</v>
      </c>
      <c r="I9" s="110">
        <v>2</v>
      </c>
      <c r="J9" s="40" t="s">
        <v>1649</v>
      </c>
      <c r="K9" s="31" t="s">
        <v>981</v>
      </c>
      <c r="L9" s="31" t="s">
        <v>981</v>
      </c>
      <c r="M9" s="31" t="s">
        <v>981</v>
      </c>
      <c r="N9" s="31" t="s">
        <v>1003</v>
      </c>
      <c r="O9" s="75" t="s">
        <v>1637</v>
      </c>
      <c r="P9" s="31" t="s">
        <v>1652</v>
      </c>
    </row>
    <row r="10" spans="1:16" s="30" customFormat="1" ht="30">
      <c r="A10" s="31">
        <v>6</v>
      </c>
      <c r="B10" s="31" t="s">
        <v>43</v>
      </c>
      <c r="C10" s="31" t="s">
        <v>1633</v>
      </c>
      <c r="D10" s="31" t="s">
        <v>677</v>
      </c>
      <c r="E10" s="45" t="s">
        <v>1643</v>
      </c>
      <c r="F10" s="45" t="s">
        <v>1653</v>
      </c>
      <c r="G10" s="31" t="s">
        <v>239</v>
      </c>
      <c r="H10" s="31" t="s">
        <v>197</v>
      </c>
      <c r="I10" s="110" t="s">
        <v>211</v>
      </c>
      <c r="J10" s="40" t="s">
        <v>1649</v>
      </c>
      <c r="K10" s="31" t="s">
        <v>981</v>
      </c>
      <c r="L10" s="31" t="s">
        <v>981</v>
      </c>
      <c r="M10" s="31" t="s">
        <v>981</v>
      </c>
      <c r="N10" s="31" t="s">
        <v>1003</v>
      </c>
      <c r="O10" s="75" t="s">
        <v>1637</v>
      </c>
      <c r="P10" s="31" t="s">
        <v>253</v>
      </c>
    </row>
    <row r="11" spans="1:16" s="30" customFormat="1" ht="32.25" customHeight="1">
      <c r="A11" s="31">
        <v>7</v>
      </c>
      <c r="B11" s="31" t="s">
        <v>43</v>
      </c>
      <c r="C11" s="31" t="s">
        <v>1633</v>
      </c>
      <c r="D11" s="31" t="s">
        <v>254</v>
      </c>
      <c r="E11" s="45" t="s">
        <v>1654</v>
      </c>
      <c r="F11" s="45" t="s">
        <v>1655</v>
      </c>
      <c r="G11" s="31" t="s">
        <v>195</v>
      </c>
      <c r="H11" s="31" t="s">
        <v>229</v>
      </c>
      <c r="I11" s="40" t="s">
        <v>211</v>
      </c>
      <c r="J11" s="40" t="s">
        <v>1649</v>
      </c>
      <c r="K11" s="31" t="s">
        <v>981</v>
      </c>
      <c r="L11" s="31" t="s">
        <v>981</v>
      </c>
      <c r="M11" s="31" t="s">
        <v>981</v>
      </c>
      <c r="N11" s="31" t="s">
        <v>1003</v>
      </c>
      <c r="O11" s="75" t="s">
        <v>1637</v>
      </c>
      <c r="P11" s="31" t="s">
        <v>1656</v>
      </c>
    </row>
    <row r="12" spans="1:16" s="30" customFormat="1" ht="30">
      <c r="A12" s="31">
        <v>8</v>
      </c>
      <c r="B12" s="31" t="s">
        <v>43</v>
      </c>
      <c r="C12" s="31" t="s">
        <v>1633</v>
      </c>
      <c r="D12" s="31" t="s">
        <v>255</v>
      </c>
      <c r="E12" s="45" t="s">
        <v>1657</v>
      </c>
      <c r="F12" s="45" t="s">
        <v>1658</v>
      </c>
      <c r="G12" s="31" t="s">
        <v>239</v>
      </c>
      <c r="H12" s="31" t="s">
        <v>197</v>
      </c>
      <c r="I12" s="110" t="s">
        <v>194</v>
      </c>
      <c r="J12" s="40" t="s">
        <v>1636</v>
      </c>
      <c r="K12" s="31" t="s">
        <v>981</v>
      </c>
      <c r="L12" s="31" t="s">
        <v>981</v>
      </c>
      <c r="M12" s="31" t="s">
        <v>981</v>
      </c>
      <c r="N12" s="31" t="s">
        <v>1003</v>
      </c>
      <c r="O12" s="75" t="s">
        <v>1637</v>
      </c>
      <c r="P12" s="31" t="s">
        <v>1659</v>
      </c>
    </row>
    <row r="13" spans="1:16" s="30" customFormat="1" ht="60">
      <c r="A13" s="31">
        <v>9</v>
      </c>
      <c r="B13" s="31" t="s">
        <v>43</v>
      </c>
      <c r="C13" s="31" t="s">
        <v>1633</v>
      </c>
      <c r="D13" s="31" t="s">
        <v>256</v>
      </c>
      <c r="E13" s="45" t="s">
        <v>1660</v>
      </c>
      <c r="F13" s="45" t="s">
        <v>1661</v>
      </c>
      <c r="G13" s="75" t="s">
        <v>232</v>
      </c>
      <c r="H13" s="31" t="s">
        <v>197</v>
      </c>
      <c r="I13" s="110">
        <v>5</v>
      </c>
      <c r="J13" s="40" t="s">
        <v>1641</v>
      </c>
      <c r="K13" s="31" t="s">
        <v>981</v>
      </c>
      <c r="L13" s="31" t="s">
        <v>981</v>
      </c>
      <c r="M13" s="31" t="s">
        <v>981</v>
      </c>
      <c r="N13" s="31" t="s">
        <v>1003</v>
      </c>
      <c r="O13" s="75" t="s">
        <v>1637</v>
      </c>
      <c r="P13" s="31" t="s">
        <v>1662</v>
      </c>
    </row>
    <row r="14" spans="1:16" s="30" customFormat="1" ht="30.75" customHeight="1">
      <c r="A14" s="31">
        <v>10</v>
      </c>
      <c r="B14" s="31" t="s">
        <v>43</v>
      </c>
      <c r="C14" s="31" t="s">
        <v>1633</v>
      </c>
      <c r="D14" s="31" t="s">
        <v>245</v>
      </c>
      <c r="E14" s="45" t="s">
        <v>1663</v>
      </c>
      <c r="F14" s="45" t="s">
        <v>1664</v>
      </c>
      <c r="G14" s="31" t="s">
        <v>195</v>
      </c>
      <c r="H14" s="31" t="s">
        <v>208</v>
      </c>
      <c r="I14" s="110" t="s">
        <v>209</v>
      </c>
      <c r="J14" s="40" t="s">
        <v>1641</v>
      </c>
      <c r="K14" s="31" t="s">
        <v>981</v>
      </c>
      <c r="L14" s="31" t="s">
        <v>981</v>
      </c>
      <c r="M14" s="31" t="s">
        <v>981</v>
      </c>
      <c r="N14" s="31" t="s">
        <v>1003</v>
      </c>
      <c r="O14" s="75" t="s">
        <v>1637</v>
      </c>
      <c r="P14" s="31" t="s">
        <v>1665</v>
      </c>
    </row>
    <row r="15" spans="1:16" s="30" customFormat="1" ht="30">
      <c r="A15" s="31">
        <v>11</v>
      </c>
      <c r="B15" s="31" t="s">
        <v>43</v>
      </c>
      <c r="C15" s="31" t="s">
        <v>1633</v>
      </c>
      <c r="D15" s="31" t="s">
        <v>245</v>
      </c>
      <c r="E15" s="45" t="s">
        <v>1663</v>
      </c>
      <c r="F15" s="45" t="s">
        <v>1664</v>
      </c>
      <c r="G15" s="31" t="s">
        <v>193</v>
      </c>
      <c r="H15" s="31" t="s">
        <v>1666</v>
      </c>
      <c r="I15" s="110" t="s">
        <v>249</v>
      </c>
      <c r="J15" s="40" t="s">
        <v>981</v>
      </c>
      <c r="K15" s="31">
        <v>8</v>
      </c>
      <c r="L15" s="31" t="s">
        <v>981</v>
      </c>
      <c r="M15" s="31" t="s">
        <v>981</v>
      </c>
      <c r="N15" s="31" t="s">
        <v>1003</v>
      </c>
      <c r="O15" s="75" t="s">
        <v>1637</v>
      </c>
      <c r="P15" s="31" t="s">
        <v>1667</v>
      </c>
    </row>
    <row r="16" spans="1:16" s="30" customFormat="1" ht="90">
      <c r="A16" s="31">
        <v>12</v>
      </c>
      <c r="B16" s="31" t="s">
        <v>43</v>
      </c>
      <c r="C16" s="31" t="s">
        <v>1633</v>
      </c>
      <c r="D16" s="31" t="s">
        <v>1668</v>
      </c>
      <c r="E16" s="83" t="s">
        <v>1669</v>
      </c>
      <c r="F16" s="83" t="s">
        <v>1670</v>
      </c>
      <c r="G16" s="31" t="s">
        <v>575</v>
      </c>
      <c r="H16" s="31" t="s">
        <v>1671</v>
      </c>
      <c r="I16" s="110" t="s">
        <v>214</v>
      </c>
      <c r="J16" s="40" t="s">
        <v>1672</v>
      </c>
      <c r="K16" s="31" t="s">
        <v>981</v>
      </c>
      <c r="L16" s="31" t="s">
        <v>981</v>
      </c>
      <c r="M16" s="31" t="s">
        <v>981</v>
      </c>
      <c r="N16" s="31" t="s">
        <v>1003</v>
      </c>
      <c r="O16" s="75" t="s">
        <v>1673</v>
      </c>
      <c r="P16" s="31" t="s">
        <v>1674</v>
      </c>
    </row>
    <row r="17" spans="1:16" s="30" customFormat="1" ht="90">
      <c r="A17" s="31">
        <v>13</v>
      </c>
      <c r="B17" s="31" t="s">
        <v>43</v>
      </c>
      <c r="C17" s="31" t="s">
        <v>1633</v>
      </c>
      <c r="D17" s="31" t="s">
        <v>1668</v>
      </c>
      <c r="E17" s="83" t="s">
        <v>1675</v>
      </c>
      <c r="F17" s="83" t="s">
        <v>1676</v>
      </c>
      <c r="G17" s="31" t="s">
        <v>1677</v>
      </c>
      <c r="H17" s="31" t="s">
        <v>1671</v>
      </c>
      <c r="I17" s="110" t="s">
        <v>214</v>
      </c>
      <c r="J17" s="40" t="s">
        <v>1672</v>
      </c>
      <c r="K17" s="31" t="s">
        <v>981</v>
      </c>
      <c r="L17" s="31" t="s">
        <v>981</v>
      </c>
      <c r="M17" s="31" t="s">
        <v>981</v>
      </c>
      <c r="N17" s="31" t="s">
        <v>1003</v>
      </c>
      <c r="O17" s="75" t="s">
        <v>1673</v>
      </c>
      <c r="P17" s="31" t="s">
        <v>1674</v>
      </c>
    </row>
    <row r="18" spans="1:16" s="30" customFormat="1" ht="75">
      <c r="A18" s="31">
        <v>14</v>
      </c>
      <c r="B18" s="31" t="s">
        <v>43</v>
      </c>
      <c r="C18" s="31" t="s">
        <v>1633</v>
      </c>
      <c r="D18" s="31" t="s">
        <v>1678</v>
      </c>
      <c r="E18" s="45" t="s">
        <v>1679</v>
      </c>
      <c r="F18" s="45" t="s">
        <v>1680</v>
      </c>
      <c r="G18" s="31" t="s">
        <v>199</v>
      </c>
      <c r="H18" s="31" t="s">
        <v>1671</v>
      </c>
      <c r="I18" s="110" t="s">
        <v>209</v>
      </c>
      <c r="J18" s="40" t="s">
        <v>1641</v>
      </c>
      <c r="K18" s="31" t="s">
        <v>981</v>
      </c>
      <c r="L18" s="31" t="s">
        <v>981</v>
      </c>
      <c r="M18" s="31" t="s">
        <v>981</v>
      </c>
      <c r="N18" s="31" t="s">
        <v>1003</v>
      </c>
      <c r="O18" s="75" t="s">
        <v>1637</v>
      </c>
      <c r="P18" s="31" t="s">
        <v>1681</v>
      </c>
    </row>
    <row r="19" spans="1:16" s="30" customFormat="1" ht="60">
      <c r="A19" s="31">
        <v>15</v>
      </c>
      <c r="B19" s="31" t="s">
        <v>43</v>
      </c>
      <c r="C19" s="31" t="s">
        <v>1633</v>
      </c>
      <c r="D19" s="31" t="s">
        <v>1678</v>
      </c>
      <c r="E19" s="45" t="s">
        <v>1679</v>
      </c>
      <c r="F19" s="45" t="s">
        <v>1682</v>
      </c>
      <c r="G19" s="31" t="s">
        <v>193</v>
      </c>
      <c r="H19" s="31" t="s">
        <v>1683</v>
      </c>
      <c r="I19" s="110" t="s">
        <v>249</v>
      </c>
      <c r="J19" s="40" t="s">
        <v>981</v>
      </c>
      <c r="K19" s="31">
        <v>8</v>
      </c>
      <c r="L19" s="31" t="s">
        <v>981</v>
      </c>
      <c r="M19" s="31" t="s">
        <v>981</v>
      </c>
      <c r="N19" s="31" t="s">
        <v>1003</v>
      </c>
      <c r="O19" s="75" t="s">
        <v>1637</v>
      </c>
      <c r="P19" s="31" t="s">
        <v>1684</v>
      </c>
    </row>
    <row r="20" spans="1:16" s="30" customFormat="1" ht="60">
      <c r="A20" s="31">
        <v>16</v>
      </c>
      <c r="B20" s="31" t="s">
        <v>43</v>
      </c>
      <c r="C20" s="31" t="s">
        <v>1633</v>
      </c>
      <c r="D20" s="31" t="s">
        <v>227</v>
      </c>
      <c r="E20" s="45" t="s">
        <v>1685</v>
      </c>
      <c r="F20" s="45" t="s">
        <v>1686</v>
      </c>
      <c r="G20" s="31" t="s">
        <v>199</v>
      </c>
      <c r="H20" s="31" t="s">
        <v>197</v>
      </c>
      <c r="I20" s="110" t="s">
        <v>211</v>
      </c>
      <c r="J20" s="40" t="s">
        <v>1636</v>
      </c>
      <c r="K20" s="31" t="s">
        <v>981</v>
      </c>
      <c r="L20" s="31" t="s">
        <v>981</v>
      </c>
      <c r="M20" s="31" t="s">
        <v>981</v>
      </c>
      <c r="N20" s="31" t="s">
        <v>1003</v>
      </c>
      <c r="O20" s="75" t="s">
        <v>1637</v>
      </c>
      <c r="P20" s="31" t="s">
        <v>1687</v>
      </c>
    </row>
    <row r="21" spans="1:16" s="30" customFormat="1" ht="60">
      <c r="A21" s="31">
        <v>17</v>
      </c>
      <c r="B21" s="31" t="s">
        <v>43</v>
      </c>
      <c r="C21" s="31" t="s">
        <v>1633</v>
      </c>
      <c r="D21" s="31" t="s">
        <v>1688</v>
      </c>
      <c r="E21" s="45" t="s">
        <v>1689</v>
      </c>
      <c r="F21" s="45" t="s">
        <v>1690</v>
      </c>
      <c r="G21" s="31" t="s">
        <v>195</v>
      </c>
      <c r="H21" s="31" t="s">
        <v>220</v>
      </c>
      <c r="I21" s="110" t="s">
        <v>214</v>
      </c>
      <c r="J21" s="40" t="s">
        <v>1672</v>
      </c>
      <c r="K21" s="31" t="s">
        <v>981</v>
      </c>
      <c r="L21" s="31" t="s">
        <v>981</v>
      </c>
      <c r="M21" s="31" t="s">
        <v>981</v>
      </c>
      <c r="N21" s="31" t="s">
        <v>1003</v>
      </c>
      <c r="O21" s="75" t="s">
        <v>1637</v>
      </c>
      <c r="P21" s="31" t="s">
        <v>1691</v>
      </c>
    </row>
    <row r="22" spans="1:16" s="30" customFormat="1" ht="60">
      <c r="A22" s="31">
        <v>18</v>
      </c>
      <c r="B22" s="31" t="s">
        <v>43</v>
      </c>
      <c r="C22" s="31" t="s">
        <v>1633</v>
      </c>
      <c r="D22" s="31" t="s">
        <v>1692</v>
      </c>
      <c r="E22" s="45" t="s">
        <v>1693</v>
      </c>
      <c r="F22" s="45" t="s">
        <v>1694</v>
      </c>
      <c r="G22" s="31" t="s">
        <v>193</v>
      </c>
      <c r="H22" s="31" t="s">
        <v>220</v>
      </c>
      <c r="I22" s="110" t="s">
        <v>194</v>
      </c>
      <c r="J22" s="40" t="s">
        <v>1636</v>
      </c>
      <c r="K22" s="31">
        <v>8</v>
      </c>
      <c r="L22" s="31" t="s">
        <v>981</v>
      </c>
      <c r="M22" s="31" t="s">
        <v>981</v>
      </c>
      <c r="N22" s="31" t="s">
        <v>1003</v>
      </c>
      <c r="O22" s="75" t="s">
        <v>1637</v>
      </c>
      <c r="P22" s="31" t="s">
        <v>1695</v>
      </c>
    </row>
    <row r="23" spans="1:16" s="30" customFormat="1" ht="39" customHeight="1">
      <c r="A23" s="31">
        <v>19</v>
      </c>
      <c r="B23" s="31" t="s">
        <v>43</v>
      </c>
      <c r="C23" s="31" t="s">
        <v>1633</v>
      </c>
      <c r="D23" s="31" t="s">
        <v>1696</v>
      </c>
      <c r="E23" s="45" t="s">
        <v>1697</v>
      </c>
      <c r="F23" s="45" t="s">
        <v>1698</v>
      </c>
      <c r="G23" s="31" t="s">
        <v>195</v>
      </c>
      <c r="H23" s="31" t="s">
        <v>220</v>
      </c>
      <c r="I23" s="110" t="s">
        <v>214</v>
      </c>
      <c r="J23" s="40" t="s">
        <v>1672</v>
      </c>
      <c r="K23" s="31" t="s">
        <v>981</v>
      </c>
      <c r="L23" s="31" t="s">
        <v>981</v>
      </c>
      <c r="M23" s="31" t="s">
        <v>981</v>
      </c>
      <c r="N23" s="31" t="s">
        <v>1003</v>
      </c>
      <c r="O23" s="75" t="s">
        <v>1637</v>
      </c>
      <c r="P23" s="31" t="s">
        <v>1699</v>
      </c>
    </row>
    <row r="24" spans="1:16" s="30" customFormat="1" ht="60">
      <c r="A24" s="31">
        <v>20</v>
      </c>
      <c r="B24" s="31" t="s">
        <v>43</v>
      </c>
      <c r="C24" s="31" t="s">
        <v>1633</v>
      </c>
      <c r="D24" s="31" t="s">
        <v>1700</v>
      </c>
      <c r="E24" s="45" t="s">
        <v>1701</v>
      </c>
      <c r="F24" s="45" t="s">
        <v>1702</v>
      </c>
      <c r="G24" s="31" t="s">
        <v>195</v>
      </c>
      <c r="H24" s="31" t="s">
        <v>208</v>
      </c>
      <c r="I24" s="110" t="s">
        <v>194</v>
      </c>
      <c r="J24" s="40" t="s">
        <v>1636</v>
      </c>
      <c r="K24" s="31">
        <v>8</v>
      </c>
      <c r="L24" s="31" t="s">
        <v>981</v>
      </c>
      <c r="M24" s="31" t="s">
        <v>981</v>
      </c>
      <c r="N24" s="31" t="s">
        <v>1003</v>
      </c>
      <c r="O24" s="75" t="s">
        <v>1637</v>
      </c>
      <c r="P24" s="31" t="s">
        <v>1703</v>
      </c>
    </row>
    <row r="25" spans="1:16" s="30" customFormat="1" ht="60">
      <c r="A25" s="31">
        <v>21</v>
      </c>
      <c r="B25" s="31" t="s">
        <v>43</v>
      </c>
      <c r="C25" s="31" t="s">
        <v>1633</v>
      </c>
      <c r="D25" s="31" t="s">
        <v>231</v>
      </c>
      <c r="E25" s="45" t="s">
        <v>1704</v>
      </c>
      <c r="F25" s="45" t="s">
        <v>1705</v>
      </c>
      <c r="G25" s="31" t="s">
        <v>232</v>
      </c>
      <c r="H25" s="31" t="s">
        <v>197</v>
      </c>
      <c r="I25" s="110" t="s">
        <v>194</v>
      </c>
      <c r="J25" s="40" t="s">
        <v>1636</v>
      </c>
      <c r="K25" s="31" t="s">
        <v>981</v>
      </c>
      <c r="L25" s="31" t="s">
        <v>981</v>
      </c>
      <c r="M25" s="31" t="s">
        <v>981</v>
      </c>
      <c r="N25" s="31" t="s">
        <v>1003</v>
      </c>
      <c r="O25" s="75" t="s">
        <v>1706</v>
      </c>
      <c r="P25" s="31" t="s">
        <v>231</v>
      </c>
    </row>
    <row r="26" spans="1:16" s="30" customFormat="1" ht="60">
      <c r="A26" s="31">
        <v>22</v>
      </c>
      <c r="B26" s="31" t="s">
        <v>43</v>
      </c>
      <c r="C26" s="31" t="s">
        <v>1633</v>
      </c>
      <c r="D26" s="31" t="s">
        <v>1707</v>
      </c>
      <c r="E26" s="45" t="s">
        <v>1708</v>
      </c>
      <c r="F26" s="45" t="s">
        <v>1709</v>
      </c>
      <c r="G26" s="31" t="s">
        <v>195</v>
      </c>
      <c r="H26" s="31" t="s">
        <v>208</v>
      </c>
      <c r="I26" s="110" t="s">
        <v>214</v>
      </c>
      <c r="J26" s="40" t="s">
        <v>1672</v>
      </c>
      <c r="K26" s="31" t="s">
        <v>981</v>
      </c>
      <c r="L26" s="31" t="s">
        <v>981</v>
      </c>
      <c r="M26" s="31" t="s">
        <v>981</v>
      </c>
      <c r="N26" s="31" t="s">
        <v>1003</v>
      </c>
      <c r="O26" s="75" t="s">
        <v>1637</v>
      </c>
      <c r="P26" s="31" t="s">
        <v>233</v>
      </c>
    </row>
    <row r="27" spans="1:16" s="30" customFormat="1" ht="35.25" customHeight="1">
      <c r="A27" s="31">
        <v>23</v>
      </c>
      <c r="B27" s="31" t="s">
        <v>43</v>
      </c>
      <c r="C27" s="31" t="s">
        <v>1633</v>
      </c>
      <c r="D27" s="31" t="s">
        <v>1710</v>
      </c>
      <c r="E27" s="45" t="s">
        <v>1711</v>
      </c>
      <c r="F27" s="45" t="s">
        <v>1712</v>
      </c>
      <c r="G27" s="31" t="s">
        <v>193</v>
      </c>
      <c r="H27" s="31" t="s">
        <v>208</v>
      </c>
      <c r="I27" s="110" t="s">
        <v>211</v>
      </c>
      <c r="J27" s="40" t="s">
        <v>1649</v>
      </c>
      <c r="K27" s="31" t="s">
        <v>981</v>
      </c>
      <c r="L27" s="31" t="s">
        <v>981</v>
      </c>
      <c r="M27" s="31" t="s">
        <v>981</v>
      </c>
      <c r="N27" s="31" t="s">
        <v>1003</v>
      </c>
      <c r="O27" s="75" t="s">
        <v>1637</v>
      </c>
      <c r="P27" s="31" t="s">
        <v>1713</v>
      </c>
    </row>
    <row r="28" spans="1:16" s="30" customFormat="1" ht="35.25" customHeight="1">
      <c r="A28" s="31">
        <v>24</v>
      </c>
      <c r="B28" s="31" t="s">
        <v>43</v>
      </c>
      <c r="C28" s="31" t="s">
        <v>1633</v>
      </c>
      <c r="D28" s="75" t="s">
        <v>1714</v>
      </c>
      <c r="E28" s="45" t="s">
        <v>1715</v>
      </c>
      <c r="F28" s="45" t="s">
        <v>1716</v>
      </c>
      <c r="G28" s="75" t="s">
        <v>195</v>
      </c>
      <c r="H28" s="75" t="s">
        <v>1671</v>
      </c>
      <c r="I28" s="40" t="s">
        <v>209</v>
      </c>
      <c r="J28" s="40" t="s">
        <v>1641</v>
      </c>
      <c r="K28" s="31" t="s">
        <v>981</v>
      </c>
      <c r="L28" s="31" t="s">
        <v>981</v>
      </c>
      <c r="M28" s="31" t="s">
        <v>981</v>
      </c>
      <c r="N28" s="31" t="s">
        <v>1003</v>
      </c>
      <c r="O28" s="75" t="s">
        <v>1637</v>
      </c>
      <c r="P28" s="75" t="s">
        <v>1717</v>
      </c>
    </row>
    <row r="29" spans="1:16" s="30" customFormat="1" ht="36" customHeight="1">
      <c r="A29" s="31">
        <v>25</v>
      </c>
      <c r="B29" s="31" t="s">
        <v>43</v>
      </c>
      <c r="C29" s="31" t="s">
        <v>1633</v>
      </c>
      <c r="D29" s="75" t="s">
        <v>1714</v>
      </c>
      <c r="E29" s="45" t="s">
        <v>1715</v>
      </c>
      <c r="F29" s="45" t="s">
        <v>1716</v>
      </c>
      <c r="G29" s="75" t="s">
        <v>195</v>
      </c>
      <c r="H29" s="75" t="s">
        <v>1671</v>
      </c>
      <c r="I29" s="40" t="s">
        <v>249</v>
      </c>
      <c r="J29" s="40" t="s">
        <v>981</v>
      </c>
      <c r="K29" s="31">
        <v>8</v>
      </c>
      <c r="L29" s="31" t="s">
        <v>981</v>
      </c>
      <c r="M29" s="31" t="s">
        <v>981</v>
      </c>
      <c r="N29" s="31" t="s">
        <v>1003</v>
      </c>
      <c r="O29" s="75" t="s">
        <v>1637</v>
      </c>
      <c r="P29" s="75" t="s">
        <v>1718</v>
      </c>
    </row>
    <row r="30" spans="1:16" s="30" customFormat="1" ht="55.5" customHeight="1">
      <c r="A30" s="31">
        <v>26</v>
      </c>
      <c r="B30" s="31" t="s">
        <v>43</v>
      </c>
      <c r="C30" s="31" t="s">
        <v>1633</v>
      </c>
      <c r="D30" s="75" t="s">
        <v>196</v>
      </c>
      <c r="E30" s="45" t="s">
        <v>1719</v>
      </c>
      <c r="F30" s="45" t="s">
        <v>1720</v>
      </c>
      <c r="G30" s="75" t="s">
        <v>195</v>
      </c>
      <c r="H30" s="75" t="s">
        <v>197</v>
      </c>
      <c r="I30" s="40" t="s">
        <v>211</v>
      </c>
      <c r="J30" s="40" t="s">
        <v>1649</v>
      </c>
      <c r="K30" s="31" t="s">
        <v>981</v>
      </c>
      <c r="L30" s="31" t="s">
        <v>981</v>
      </c>
      <c r="M30" s="31" t="s">
        <v>981</v>
      </c>
      <c r="N30" s="31" t="s">
        <v>1003</v>
      </c>
      <c r="O30" s="75" t="s">
        <v>1637</v>
      </c>
      <c r="P30" s="75" t="s">
        <v>1721</v>
      </c>
    </row>
    <row r="31" spans="1:16" s="30" customFormat="1" ht="33" customHeight="1">
      <c r="A31" s="31">
        <v>27</v>
      </c>
      <c r="B31" s="31" t="s">
        <v>43</v>
      </c>
      <c r="C31" s="31" t="s">
        <v>1633</v>
      </c>
      <c r="D31" s="31" t="s">
        <v>207</v>
      </c>
      <c r="E31" s="45" t="s">
        <v>1722</v>
      </c>
      <c r="F31" s="45" t="s">
        <v>1723</v>
      </c>
      <c r="G31" s="31" t="s">
        <v>199</v>
      </c>
      <c r="H31" s="31" t="s">
        <v>208</v>
      </c>
      <c r="I31" s="110" t="s">
        <v>194</v>
      </c>
      <c r="J31" s="40" t="s">
        <v>1636</v>
      </c>
      <c r="K31" s="31" t="s">
        <v>981</v>
      </c>
      <c r="L31" s="31" t="s">
        <v>981</v>
      </c>
      <c r="M31" s="31" t="s">
        <v>981</v>
      </c>
      <c r="N31" s="31" t="s">
        <v>1003</v>
      </c>
      <c r="O31" s="75" t="s">
        <v>1637</v>
      </c>
      <c r="P31" s="31" t="s">
        <v>1724</v>
      </c>
    </row>
    <row r="32" spans="1:16" s="30" customFormat="1" ht="35.25" customHeight="1">
      <c r="A32" s="31">
        <v>28</v>
      </c>
      <c r="B32" s="31" t="s">
        <v>43</v>
      </c>
      <c r="C32" s="31" t="s">
        <v>1633</v>
      </c>
      <c r="D32" s="31" t="s">
        <v>210</v>
      </c>
      <c r="E32" s="45" t="s">
        <v>1725</v>
      </c>
      <c r="F32" s="45" t="s">
        <v>1726</v>
      </c>
      <c r="G32" s="31" t="s">
        <v>195</v>
      </c>
      <c r="H32" s="31" t="s">
        <v>197</v>
      </c>
      <c r="I32" s="110" t="s">
        <v>194</v>
      </c>
      <c r="J32" s="40" t="s">
        <v>1636</v>
      </c>
      <c r="K32" s="31" t="s">
        <v>981</v>
      </c>
      <c r="L32" s="31" t="s">
        <v>981</v>
      </c>
      <c r="M32" s="31" t="s">
        <v>981</v>
      </c>
      <c r="N32" s="31" t="s">
        <v>1003</v>
      </c>
      <c r="O32" s="75" t="s">
        <v>1637</v>
      </c>
      <c r="P32" s="31" t="s">
        <v>1727</v>
      </c>
    </row>
    <row r="33" spans="1:16" s="30" customFormat="1" ht="53.25" customHeight="1">
      <c r="A33" s="31">
        <v>29</v>
      </c>
      <c r="B33" s="31" t="s">
        <v>43</v>
      </c>
      <c r="C33" s="31" t="s">
        <v>1633</v>
      </c>
      <c r="D33" s="31" t="s">
        <v>212</v>
      </c>
      <c r="E33" s="45" t="s">
        <v>1728</v>
      </c>
      <c r="F33" s="45" t="s">
        <v>1729</v>
      </c>
      <c r="G33" s="31" t="s">
        <v>195</v>
      </c>
      <c r="H33" s="31" t="s">
        <v>197</v>
      </c>
      <c r="I33" s="110" t="s">
        <v>211</v>
      </c>
      <c r="J33" s="40" t="s">
        <v>1649</v>
      </c>
      <c r="K33" s="31" t="s">
        <v>981</v>
      </c>
      <c r="L33" s="31" t="s">
        <v>981</v>
      </c>
      <c r="M33" s="31" t="s">
        <v>981</v>
      </c>
      <c r="N33" s="31" t="s">
        <v>1003</v>
      </c>
      <c r="O33" s="75" t="s">
        <v>1637</v>
      </c>
      <c r="P33" s="31" t="s">
        <v>1730</v>
      </c>
    </row>
    <row r="34" spans="1:16" s="30" customFormat="1" ht="60">
      <c r="A34" s="31">
        <v>30</v>
      </c>
      <c r="B34" s="31" t="s">
        <v>43</v>
      </c>
      <c r="C34" s="31" t="s">
        <v>1633</v>
      </c>
      <c r="D34" s="31" t="s">
        <v>198</v>
      </c>
      <c r="E34" s="45" t="s">
        <v>1731</v>
      </c>
      <c r="F34" s="45" t="s">
        <v>1732</v>
      </c>
      <c r="G34" s="75" t="s">
        <v>199</v>
      </c>
      <c r="H34" s="75" t="s">
        <v>200</v>
      </c>
      <c r="I34" s="40" t="s">
        <v>194</v>
      </c>
      <c r="J34" s="40" t="s">
        <v>1636</v>
      </c>
      <c r="K34" s="31" t="s">
        <v>981</v>
      </c>
      <c r="L34" s="31" t="s">
        <v>981</v>
      </c>
      <c r="M34" s="31" t="s">
        <v>981</v>
      </c>
      <c r="N34" s="31" t="s">
        <v>1003</v>
      </c>
      <c r="O34" s="75" t="s">
        <v>1637</v>
      </c>
      <c r="P34" s="31" t="s">
        <v>198</v>
      </c>
    </row>
    <row r="35" spans="1:16" s="30" customFormat="1" ht="60">
      <c r="A35" s="31">
        <v>31</v>
      </c>
      <c r="B35" s="31" t="s">
        <v>43</v>
      </c>
      <c r="C35" s="31" t="s">
        <v>1633</v>
      </c>
      <c r="D35" s="31" t="s">
        <v>202</v>
      </c>
      <c r="E35" s="45" t="s">
        <v>1733</v>
      </c>
      <c r="F35" s="45" t="s">
        <v>1734</v>
      </c>
      <c r="G35" s="31" t="s">
        <v>199</v>
      </c>
      <c r="H35" s="31" t="s">
        <v>203</v>
      </c>
      <c r="I35" s="110" t="s">
        <v>209</v>
      </c>
      <c r="J35" s="40" t="s">
        <v>1641</v>
      </c>
      <c r="K35" s="31" t="s">
        <v>981</v>
      </c>
      <c r="L35" s="31" t="s">
        <v>981</v>
      </c>
      <c r="M35" s="31" t="s">
        <v>981</v>
      </c>
      <c r="N35" s="31" t="s">
        <v>1003</v>
      </c>
      <c r="O35" s="75" t="s">
        <v>1637</v>
      </c>
      <c r="P35" s="31" t="s">
        <v>1735</v>
      </c>
    </row>
    <row r="36" spans="1:16" s="30" customFormat="1" ht="60">
      <c r="A36" s="31">
        <v>32</v>
      </c>
      <c r="B36" s="31" t="s">
        <v>43</v>
      </c>
      <c r="C36" s="31" t="s">
        <v>1633</v>
      </c>
      <c r="D36" s="31" t="s">
        <v>205</v>
      </c>
      <c r="E36" s="45" t="s">
        <v>1736</v>
      </c>
      <c r="F36" s="45" t="s">
        <v>1737</v>
      </c>
      <c r="G36" s="31" t="s">
        <v>199</v>
      </c>
      <c r="H36" s="31" t="s">
        <v>203</v>
      </c>
      <c r="I36" s="110" t="s">
        <v>206</v>
      </c>
      <c r="J36" s="40" t="s">
        <v>1738</v>
      </c>
      <c r="K36" s="31" t="s">
        <v>981</v>
      </c>
      <c r="L36" s="31" t="s">
        <v>981</v>
      </c>
      <c r="M36" s="31" t="s">
        <v>981</v>
      </c>
      <c r="N36" s="31" t="s">
        <v>1003</v>
      </c>
      <c r="O36" s="75" t="s">
        <v>1637</v>
      </c>
      <c r="P36" s="31" t="s">
        <v>1739</v>
      </c>
    </row>
    <row r="37" spans="1:16" s="30" customFormat="1" ht="36.75" customHeight="1">
      <c r="A37" s="31">
        <v>33</v>
      </c>
      <c r="B37" s="31" t="s">
        <v>43</v>
      </c>
      <c r="C37" s="31" t="s">
        <v>1633</v>
      </c>
      <c r="D37" s="31" t="s">
        <v>221</v>
      </c>
      <c r="E37" s="45" t="s">
        <v>1740</v>
      </c>
      <c r="F37" s="45" t="s">
        <v>1741</v>
      </c>
      <c r="G37" s="31" t="s">
        <v>195</v>
      </c>
      <c r="H37" s="31" t="s">
        <v>220</v>
      </c>
      <c r="I37" s="110" t="s">
        <v>214</v>
      </c>
      <c r="J37" s="40" t="s">
        <v>1672</v>
      </c>
      <c r="K37" s="31" t="s">
        <v>981</v>
      </c>
      <c r="L37" s="31" t="s">
        <v>981</v>
      </c>
      <c r="M37" s="31" t="s">
        <v>981</v>
      </c>
      <c r="N37" s="31" t="s">
        <v>1003</v>
      </c>
      <c r="O37" s="75" t="s">
        <v>1637</v>
      </c>
      <c r="P37" s="31" t="s">
        <v>1742</v>
      </c>
    </row>
    <row r="38" spans="1:16" s="82" customFormat="1" ht="37.5" customHeight="1">
      <c r="A38" s="31">
        <v>34</v>
      </c>
      <c r="B38" s="75" t="s">
        <v>43</v>
      </c>
      <c r="C38" s="75" t="s">
        <v>1633</v>
      </c>
      <c r="D38" s="75" t="s">
        <v>1743</v>
      </c>
      <c r="E38" s="45" t="s">
        <v>1744</v>
      </c>
      <c r="F38" s="45" t="s">
        <v>1745</v>
      </c>
      <c r="G38" s="75" t="s">
        <v>195</v>
      </c>
      <c r="H38" s="75" t="s">
        <v>220</v>
      </c>
      <c r="I38" s="40" t="s">
        <v>214</v>
      </c>
      <c r="J38" s="40" t="s">
        <v>1672</v>
      </c>
      <c r="K38" s="31" t="s">
        <v>981</v>
      </c>
      <c r="L38" s="75" t="s">
        <v>981</v>
      </c>
      <c r="M38" s="75" t="s">
        <v>981</v>
      </c>
      <c r="N38" s="75" t="s">
        <v>1003</v>
      </c>
      <c r="O38" s="75" t="s">
        <v>1746</v>
      </c>
      <c r="P38" s="75" t="s">
        <v>1747</v>
      </c>
    </row>
    <row r="39" spans="1:16" s="30" customFormat="1" ht="60">
      <c r="A39" s="31">
        <v>35</v>
      </c>
      <c r="B39" s="31" t="s">
        <v>43</v>
      </c>
      <c r="C39" s="31" t="s">
        <v>1633</v>
      </c>
      <c r="D39" s="31" t="s">
        <v>219</v>
      </c>
      <c r="E39" s="45" t="s">
        <v>1748</v>
      </c>
      <c r="F39" s="45" t="s">
        <v>1749</v>
      </c>
      <c r="G39" s="31" t="s">
        <v>199</v>
      </c>
      <c r="H39" s="31" t="s">
        <v>220</v>
      </c>
      <c r="I39" s="110" t="s">
        <v>209</v>
      </c>
      <c r="J39" s="40" t="s">
        <v>1641</v>
      </c>
      <c r="K39" s="31" t="s">
        <v>619</v>
      </c>
      <c r="L39" s="31" t="s">
        <v>981</v>
      </c>
      <c r="M39" s="31" t="s">
        <v>981</v>
      </c>
      <c r="N39" s="31" t="s">
        <v>1003</v>
      </c>
      <c r="O39" s="75" t="s">
        <v>1637</v>
      </c>
      <c r="P39" s="31" t="s">
        <v>1750</v>
      </c>
    </row>
    <row r="40" spans="1:16" s="30" customFormat="1" ht="60">
      <c r="A40" s="31">
        <v>36</v>
      </c>
      <c r="B40" s="31" t="s">
        <v>43</v>
      </c>
      <c r="C40" s="31" t="s">
        <v>1633</v>
      </c>
      <c r="D40" s="31" t="s">
        <v>222</v>
      </c>
      <c r="E40" s="45" t="s">
        <v>1751</v>
      </c>
      <c r="F40" s="45" t="s">
        <v>1752</v>
      </c>
      <c r="G40" s="31" t="s">
        <v>199</v>
      </c>
      <c r="H40" s="31" t="s">
        <v>220</v>
      </c>
      <c r="I40" s="110" t="s">
        <v>194</v>
      </c>
      <c r="J40" s="40" t="s">
        <v>1636</v>
      </c>
      <c r="K40" s="31" t="s">
        <v>981</v>
      </c>
      <c r="L40" s="31" t="s">
        <v>981</v>
      </c>
      <c r="M40" s="31" t="s">
        <v>981</v>
      </c>
      <c r="N40" s="31" t="s">
        <v>1003</v>
      </c>
      <c r="O40" s="75" t="s">
        <v>1637</v>
      </c>
      <c r="P40" s="31" t="s">
        <v>1753</v>
      </c>
    </row>
    <row r="41" spans="1:16" s="30" customFormat="1" ht="30">
      <c r="A41" s="31">
        <v>37</v>
      </c>
      <c r="B41" s="31" t="s">
        <v>43</v>
      </c>
      <c r="C41" s="31" t="s">
        <v>1633</v>
      </c>
      <c r="D41" s="75" t="s">
        <v>1754</v>
      </c>
      <c r="E41" s="75" t="s">
        <v>1755</v>
      </c>
      <c r="F41" s="75" t="s">
        <v>1756</v>
      </c>
      <c r="G41" s="75" t="s">
        <v>1757</v>
      </c>
      <c r="H41" s="31" t="s">
        <v>208</v>
      </c>
      <c r="I41" s="111" t="s">
        <v>214</v>
      </c>
      <c r="J41" s="40" t="s">
        <v>1672</v>
      </c>
      <c r="K41" s="31" t="s">
        <v>981</v>
      </c>
      <c r="L41" s="31" t="s">
        <v>981</v>
      </c>
      <c r="M41" s="31" t="s">
        <v>981</v>
      </c>
      <c r="N41" s="31" t="s">
        <v>1003</v>
      </c>
      <c r="O41" s="75" t="s">
        <v>1758</v>
      </c>
      <c r="P41" s="75" t="s">
        <v>1754</v>
      </c>
    </row>
    <row r="42" spans="1:16" s="30" customFormat="1" ht="60">
      <c r="A42" s="31">
        <v>38</v>
      </c>
      <c r="B42" s="31" t="s">
        <v>43</v>
      </c>
      <c r="C42" s="31" t="s">
        <v>1633</v>
      </c>
      <c r="D42" s="31" t="s">
        <v>213</v>
      </c>
      <c r="E42" s="45" t="s">
        <v>1759</v>
      </c>
      <c r="F42" s="45" t="s">
        <v>1760</v>
      </c>
      <c r="G42" s="31" t="s">
        <v>199</v>
      </c>
      <c r="H42" s="31" t="s">
        <v>197</v>
      </c>
      <c r="I42" s="110" t="s">
        <v>211</v>
      </c>
      <c r="J42" s="40" t="s">
        <v>1649</v>
      </c>
      <c r="K42" s="31" t="s">
        <v>981</v>
      </c>
      <c r="L42" s="31" t="s">
        <v>981</v>
      </c>
      <c r="M42" s="31" t="s">
        <v>981</v>
      </c>
      <c r="N42" s="31" t="s">
        <v>1003</v>
      </c>
      <c r="O42" s="75" t="s">
        <v>1637</v>
      </c>
      <c r="P42" s="31" t="s">
        <v>1761</v>
      </c>
    </row>
    <row r="43" spans="1:16" s="30" customFormat="1" ht="60">
      <c r="A43" s="31">
        <v>39</v>
      </c>
      <c r="B43" s="31" t="s">
        <v>43</v>
      </c>
      <c r="C43" s="31" t="s">
        <v>1633</v>
      </c>
      <c r="D43" s="31" t="s">
        <v>213</v>
      </c>
      <c r="E43" s="45" t="s">
        <v>1759</v>
      </c>
      <c r="F43" s="45" t="s">
        <v>1760</v>
      </c>
      <c r="G43" s="31" t="s">
        <v>199</v>
      </c>
      <c r="H43" s="31" t="s">
        <v>197</v>
      </c>
      <c r="I43" s="110" t="s">
        <v>249</v>
      </c>
      <c r="J43" s="40" t="s">
        <v>981</v>
      </c>
      <c r="K43" s="31">
        <v>8</v>
      </c>
      <c r="L43" s="31" t="s">
        <v>981</v>
      </c>
      <c r="M43" s="31" t="s">
        <v>981</v>
      </c>
      <c r="N43" s="31" t="s">
        <v>1003</v>
      </c>
      <c r="O43" s="75" t="s">
        <v>1637</v>
      </c>
      <c r="P43" s="31" t="s">
        <v>1761</v>
      </c>
    </row>
    <row r="44" spans="1:16" s="30" customFormat="1" ht="60">
      <c r="A44" s="31">
        <v>40</v>
      </c>
      <c r="B44" s="31" t="s">
        <v>43</v>
      </c>
      <c r="C44" s="31" t="s">
        <v>1633</v>
      </c>
      <c r="D44" s="31" t="s">
        <v>215</v>
      </c>
      <c r="E44" s="45" t="s">
        <v>1762</v>
      </c>
      <c r="F44" s="45" t="s">
        <v>1763</v>
      </c>
      <c r="G44" s="31" t="s">
        <v>199</v>
      </c>
      <c r="H44" s="31" t="s">
        <v>216</v>
      </c>
      <c r="I44" s="110" t="s">
        <v>214</v>
      </c>
      <c r="J44" s="40" t="s">
        <v>1672</v>
      </c>
      <c r="K44" s="31" t="s">
        <v>981</v>
      </c>
      <c r="L44" s="31" t="s">
        <v>981</v>
      </c>
      <c r="M44" s="31" t="s">
        <v>981</v>
      </c>
      <c r="N44" s="31" t="s">
        <v>1003</v>
      </c>
      <c r="O44" s="75" t="s">
        <v>1637</v>
      </c>
      <c r="P44" s="31" t="s">
        <v>1764</v>
      </c>
    </row>
    <row r="45" spans="1:16" s="30" customFormat="1" ht="60">
      <c r="A45" s="31">
        <v>41</v>
      </c>
      <c r="B45" s="31" t="s">
        <v>43</v>
      </c>
      <c r="C45" s="31" t="s">
        <v>1633</v>
      </c>
      <c r="D45" s="31" t="s">
        <v>217</v>
      </c>
      <c r="E45" s="45" t="s">
        <v>1765</v>
      </c>
      <c r="F45" s="45" t="s">
        <v>1766</v>
      </c>
      <c r="G45" s="31" t="s">
        <v>199</v>
      </c>
      <c r="H45" s="31" t="s">
        <v>218</v>
      </c>
      <c r="I45" s="110" t="s">
        <v>209</v>
      </c>
      <c r="J45" s="40" t="s">
        <v>1641</v>
      </c>
      <c r="K45" s="31" t="s">
        <v>981</v>
      </c>
      <c r="L45" s="31" t="s">
        <v>981</v>
      </c>
      <c r="M45" s="31" t="s">
        <v>981</v>
      </c>
      <c r="N45" s="31" t="s">
        <v>1003</v>
      </c>
      <c r="O45" s="75" t="s">
        <v>1637</v>
      </c>
      <c r="P45" s="31" t="s">
        <v>1767</v>
      </c>
    </row>
    <row r="46" spans="1:16" s="30" customFormat="1" ht="60">
      <c r="A46" s="31">
        <v>42</v>
      </c>
      <c r="B46" s="31" t="s">
        <v>43</v>
      </c>
      <c r="C46" s="31" t="s">
        <v>1633</v>
      </c>
      <c r="D46" s="31" t="s">
        <v>1768</v>
      </c>
      <c r="E46" s="45" t="s">
        <v>1769</v>
      </c>
      <c r="F46" s="45" t="s">
        <v>1770</v>
      </c>
      <c r="G46" s="31" t="s">
        <v>199</v>
      </c>
      <c r="H46" s="31" t="s">
        <v>220</v>
      </c>
      <c r="I46" s="110" t="s">
        <v>194</v>
      </c>
      <c r="J46" s="40" t="s">
        <v>1636</v>
      </c>
      <c r="K46" s="31" t="s">
        <v>981</v>
      </c>
      <c r="L46" s="31" t="s">
        <v>981</v>
      </c>
      <c r="M46" s="31" t="s">
        <v>981</v>
      </c>
      <c r="N46" s="31" t="s">
        <v>1003</v>
      </c>
      <c r="O46" s="75" t="s">
        <v>1637</v>
      </c>
      <c r="P46" s="31" t="s">
        <v>1768</v>
      </c>
    </row>
    <row r="47" spans="1:16" s="30" customFormat="1" ht="75">
      <c r="A47" s="31">
        <v>43</v>
      </c>
      <c r="B47" s="31" t="s">
        <v>43</v>
      </c>
      <c r="C47" s="31" t="s">
        <v>1633</v>
      </c>
      <c r="D47" s="75" t="s">
        <v>1771</v>
      </c>
      <c r="E47" s="75" t="s">
        <v>1772</v>
      </c>
      <c r="F47" s="75" t="s">
        <v>1773</v>
      </c>
      <c r="G47" s="75" t="s">
        <v>232</v>
      </c>
      <c r="H47" s="75" t="s">
        <v>1774</v>
      </c>
      <c r="I47" s="111" t="s">
        <v>214</v>
      </c>
      <c r="J47" s="40" t="s">
        <v>1672</v>
      </c>
      <c r="K47" s="31" t="s">
        <v>619</v>
      </c>
      <c r="L47" s="31" t="s">
        <v>981</v>
      </c>
      <c r="M47" s="31" t="s">
        <v>981</v>
      </c>
      <c r="N47" s="31" t="s">
        <v>1003</v>
      </c>
      <c r="O47" s="75" t="s">
        <v>1775</v>
      </c>
      <c r="P47" s="75" t="s">
        <v>1771</v>
      </c>
    </row>
    <row r="48" spans="1:16" s="30" customFormat="1" ht="75">
      <c r="A48" s="31">
        <v>44</v>
      </c>
      <c r="B48" s="31" t="s">
        <v>43</v>
      </c>
      <c r="C48" s="31" t="s">
        <v>1633</v>
      </c>
      <c r="D48" s="75" t="s">
        <v>1771</v>
      </c>
      <c r="E48" s="75" t="s">
        <v>1776</v>
      </c>
      <c r="F48" s="75" t="s">
        <v>1777</v>
      </c>
      <c r="G48" s="75" t="s">
        <v>232</v>
      </c>
      <c r="H48" s="75" t="s">
        <v>1683</v>
      </c>
      <c r="I48" s="111" t="s">
        <v>206</v>
      </c>
      <c r="J48" s="40" t="s">
        <v>1738</v>
      </c>
      <c r="K48" s="31" t="s">
        <v>619</v>
      </c>
      <c r="L48" s="31" t="s">
        <v>981</v>
      </c>
      <c r="M48" s="31" t="s">
        <v>981</v>
      </c>
      <c r="N48" s="31" t="s">
        <v>1003</v>
      </c>
      <c r="O48" s="75" t="s">
        <v>1775</v>
      </c>
      <c r="P48" s="75" t="s">
        <v>1771</v>
      </c>
    </row>
    <row r="49" spans="1:16" s="30" customFormat="1" ht="60">
      <c r="A49" s="31">
        <v>45</v>
      </c>
      <c r="B49" s="31" t="s">
        <v>43</v>
      </c>
      <c r="C49" s="31" t="s">
        <v>1633</v>
      </c>
      <c r="D49" s="31" t="s">
        <v>223</v>
      </c>
      <c r="E49" s="45" t="s">
        <v>1778</v>
      </c>
      <c r="F49" s="45" t="s">
        <v>1779</v>
      </c>
      <c r="G49" s="31" t="s">
        <v>199</v>
      </c>
      <c r="H49" s="31" t="s">
        <v>197</v>
      </c>
      <c r="I49" s="110" t="s">
        <v>214</v>
      </c>
      <c r="J49" s="40" t="s">
        <v>1672</v>
      </c>
      <c r="K49" s="31" t="s">
        <v>619</v>
      </c>
      <c r="L49" s="31" t="s">
        <v>981</v>
      </c>
      <c r="M49" s="31" t="s">
        <v>981</v>
      </c>
      <c r="N49" s="31" t="s">
        <v>1003</v>
      </c>
      <c r="O49" s="75" t="s">
        <v>1637</v>
      </c>
      <c r="P49" s="31" t="s">
        <v>1780</v>
      </c>
    </row>
    <row r="50" spans="1:16" s="30" customFormat="1" ht="60">
      <c r="A50" s="31">
        <v>46</v>
      </c>
      <c r="B50" s="31" t="s">
        <v>43</v>
      </c>
      <c r="C50" s="31" t="s">
        <v>1633</v>
      </c>
      <c r="D50" s="31" t="s">
        <v>224</v>
      </c>
      <c r="E50" s="45" t="s">
        <v>1781</v>
      </c>
      <c r="F50" s="45" t="s">
        <v>1782</v>
      </c>
      <c r="G50" s="31" t="s">
        <v>199</v>
      </c>
      <c r="H50" s="31" t="s">
        <v>220</v>
      </c>
      <c r="I50" s="110" t="s">
        <v>206</v>
      </c>
      <c r="J50" s="40" t="s">
        <v>1738</v>
      </c>
      <c r="K50" s="31" t="s">
        <v>619</v>
      </c>
      <c r="L50" s="31" t="s">
        <v>981</v>
      </c>
      <c r="M50" s="31" t="s">
        <v>981</v>
      </c>
      <c r="N50" s="31" t="s">
        <v>1003</v>
      </c>
      <c r="O50" s="75" t="s">
        <v>1637</v>
      </c>
      <c r="P50" s="31" t="s">
        <v>1783</v>
      </c>
    </row>
    <row r="51" spans="1:16" s="30" customFormat="1" ht="60">
      <c r="A51" s="31">
        <v>47</v>
      </c>
      <c r="B51" s="31" t="s">
        <v>43</v>
      </c>
      <c r="C51" s="31" t="s">
        <v>1633</v>
      </c>
      <c r="D51" s="31" t="s">
        <v>225</v>
      </c>
      <c r="E51" s="45" t="s">
        <v>1784</v>
      </c>
      <c r="F51" s="45" t="s">
        <v>1734</v>
      </c>
      <c r="G51" s="31" t="s">
        <v>199</v>
      </c>
      <c r="H51" s="31" t="s">
        <v>220</v>
      </c>
      <c r="I51" s="110" t="s">
        <v>209</v>
      </c>
      <c r="J51" s="40" t="s">
        <v>1641</v>
      </c>
      <c r="K51" s="31" t="s">
        <v>981</v>
      </c>
      <c r="L51" s="31" t="s">
        <v>981</v>
      </c>
      <c r="M51" s="31" t="s">
        <v>981</v>
      </c>
      <c r="N51" s="31" t="s">
        <v>1003</v>
      </c>
      <c r="O51" s="75" t="s">
        <v>1637</v>
      </c>
      <c r="P51" s="31" t="s">
        <v>1785</v>
      </c>
    </row>
    <row r="52" spans="1:16" s="30" customFormat="1" ht="39.75" customHeight="1">
      <c r="A52" s="31">
        <v>48</v>
      </c>
      <c r="B52" s="31" t="s">
        <v>43</v>
      </c>
      <c r="C52" s="31" t="s">
        <v>1633</v>
      </c>
      <c r="D52" s="31" t="s">
        <v>226</v>
      </c>
      <c r="E52" s="45" t="s">
        <v>1786</v>
      </c>
      <c r="F52" s="45" t="s">
        <v>1787</v>
      </c>
      <c r="G52" s="31" t="s">
        <v>195</v>
      </c>
      <c r="H52" s="31" t="s">
        <v>197</v>
      </c>
      <c r="I52" s="110" t="s">
        <v>211</v>
      </c>
      <c r="J52" s="40" t="s">
        <v>1649</v>
      </c>
      <c r="K52" s="31" t="s">
        <v>981</v>
      </c>
      <c r="L52" s="31" t="s">
        <v>981</v>
      </c>
      <c r="M52" s="31" t="s">
        <v>981</v>
      </c>
      <c r="N52" s="31" t="s">
        <v>1003</v>
      </c>
      <c r="O52" s="75" t="s">
        <v>1637</v>
      </c>
      <c r="P52" s="31" t="s">
        <v>1788</v>
      </c>
    </row>
    <row r="53" spans="1:16" s="30" customFormat="1" ht="60">
      <c r="A53" s="31">
        <v>49</v>
      </c>
      <c r="B53" s="31" t="s">
        <v>43</v>
      </c>
      <c r="C53" s="31" t="s">
        <v>1633</v>
      </c>
      <c r="D53" s="31" t="s">
        <v>1789</v>
      </c>
      <c r="E53" s="45" t="s">
        <v>1790</v>
      </c>
      <c r="F53" s="45" t="s">
        <v>1791</v>
      </c>
      <c r="G53" s="31" t="s">
        <v>193</v>
      </c>
      <c r="H53" s="31" t="s">
        <v>220</v>
      </c>
      <c r="I53" s="110" t="s">
        <v>214</v>
      </c>
      <c r="J53" s="40" t="s">
        <v>1672</v>
      </c>
      <c r="K53" s="31" t="s">
        <v>981</v>
      </c>
      <c r="L53" s="31" t="s">
        <v>981</v>
      </c>
      <c r="M53" s="31" t="s">
        <v>981</v>
      </c>
      <c r="N53" s="31" t="s">
        <v>1003</v>
      </c>
      <c r="O53" s="75" t="s">
        <v>1637</v>
      </c>
      <c r="P53" s="31" t="s">
        <v>1792</v>
      </c>
    </row>
    <row r="54" spans="1:16" s="30" customFormat="1" ht="41.25" customHeight="1">
      <c r="A54" s="31">
        <v>50</v>
      </c>
      <c r="B54" s="31" t="s">
        <v>43</v>
      </c>
      <c r="C54" s="31" t="s">
        <v>1633</v>
      </c>
      <c r="D54" s="31" t="s">
        <v>228</v>
      </c>
      <c r="E54" s="45" t="s">
        <v>1793</v>
      </c>
      <c r="F54" s="45" t="s">
        <v>1794</v>
      </c>
      <c r="G54" s="31" t="s">
        <v>193</v>
      </c>
      <c r="H54" s="31" t="s">
        <v>220</v>
      </c>
      <c r="I54" s="110" t="s">
        <v>194</v>
      </c>
      <c r="J54" s="40" t="s">
        <v>1636</v>
      </c>
      <c r="K54" s="31" t="s">
        <v>981</v>
      </c>
      <c r="L54" s="31" t="s">
        <v>981</v>
      </c>
      <c r="M54" s="31" t="s">
        <v>981</v>
      </c>
      <c r="N54" s="31" t="s">
        <v>1003</v>
      </c>
      <c r="O54" s="75" t="s">
        <v>1637</v>
      </c>
      <c r="P54" s="31" t="s">
        <v>1795</v>
      </c>
    </row>
    <row r="55" spans="1:16" s="30" customFormat="1" ht="36.75" customHeight="1">
      <c r="A55" s="31">
        <v>51</v>
      </c>
      <c r="B55" s="31" t="s">
        <v>43</v>
      </c>
      <c r="C55" s="31" t="s">
        <v>1633</v>
      </c>
      <c r="D55" s="31" t="s">
        <v>230</v>
      </c>
      <c r="E55" s="45" t="s">
        <v>1796</v>
      </c>
      <c r="F55" s="45" t="s">
        <v>1797</v>
      </c>
      <c r="G55" s="31" t="s">
        <v>195</v>
      </c>
      <c r="H55" s="31" t="s">
        <v>229</v>
      </c>
      <c r="I55" s="110">
        <v>4</v>
      </c>
      <c r="J55" s="40" t="s">
        <v>1672</v>
      </c>
      <c r="K55" s="31" t="s">
        <v>981</v>
      </c>
      <c r="L55" s="31" t="s">
        <v>981</v>
      </c>
      <c r="M55" s="31" t="s">
        <v>981</v>
      </c>
      <c r="N55" s="31" t="s">
        <v>1003</v>
      </c>
      <c r="O55" s="75" t="s">
        <v>1637</v>
      </c>
      <c r="P55" s="31" t="s">
        <v>1798</v>
      </c>
    </row>
    <row r="56" spans="1:16" s="30" customFormat="1" ht="60">
      <c r="A56" s="31">
        <v>52</v>
      </c>
      <c r="B56" s="31" t="s">
        <v>43</v>
      </c>
      <c r="C56" s="31" t="s">
        <v>1633</v>
      </c>
      <c r="D56" s="31" t="s">
        <v>241</v>
      </c>
      <c r="E56" s="45" t="s">
        <v>1799</v>
      </c>
      <c r="F56" s="45" t="s">
        <v>1800</v>
      </c>
      <c r="G56" s="31" t="s">
        <v>232</v>
      </c>
      <c r="H56" s="31" t="s">
        <v>208</v>
      </c>
      <c r="I56" s="110" t="s">
        <v>209</v>
      </c>
      <c r="J56" s="40" t="s">
        <v>1641</v>
      </c>
      <c r="K56" s="31" t="s">
        <v>619</v>
      </c>
      <c r="L56" s="31" t="s">
        <v>981</v>
      </c>
      <c r="M56" s="31" t="s">
        <v>981</v>
      </c>
      <c r="N56" s="31" t="s">
        <v>1003</v>
      </c>
      <c r="O56" s="75" t="s">
        <v>1637</v>
      </c>
      <c r="P56" s="31" t="s">
        <v>241</v>
      </c>
    </row>
    <row r="57" spans="1:16" s="30" customFormat="1" ht="52.5" customHeight="1">
      <c r="A57" s="31">
        <v>53</v>
      </c>
      <c r="B57" s="31" t="s">
        <v>43</v>
      </c>
      <c r="C57" s="31" t="s">
        <v>1633</v>
      </c>
      <c r="D57" s="31" t="s">
        <v>1801</v>
      </c>
      <c r="E57" s="45" t="s">
        <v>1802</v>
      </c>
      <c r="F57" s="45" t="s">
        <v>1803</v>
      </c>
      <c r="G57" s="31" t="s">
        <v>193</v>
      </c>
      <c r="H57" s="31" t="s">
        <v>208</v>
      </c>
      <c r="I57" s="110">
        <v>5</v>
      </c>
      <c r="J57" s="40" t="s">
        <v>1641</v>
      </c>
      <c r="K57" s="31" t="s">
        <v>981</v>
      </c>
      <c r="L57" s="31" t="s">
        <v>981</v>
      </c>
      <c r="M57" s="31" t="s">
        <v>981</v>
      </c>
      <c r="N57" s="31" t="s">
        <v>1003</v>
      </c>
      <c r="O57" s="75" t="s">
        <v>1804</v>
      </c>
      <c r="P57" s="31" t="s">
        <v>1805</v>
      </c>
    </row>
    <row r="58" spans="1:16" s="30" customFormat="1" ht="53.25" customHeight="1">
      <c r="A58" s="31">
        <v>54</v>
      </c>
      <c r="B58" s="31" t="s">
        <v>43</v>
      </c>
      <c r="C58" s="31" t="s">
        <v>1633</v>
      </c>
      <c r="D58" s="31" t="s">
        <v>1806</v>
      </c>
      <c r="E58" s="45" t="s">
        <v>1807</v>
      </c>
      <c r="F58" s="45" t="s">
        <v>1808</v>
      </c>
      <c r="G58" s="31" t="s">
        <v>193</v>
      </c>
      <c r="H58" s="31" t="s">
        <v>208</v>
      </c>
      <c r="I58" s="110">
        <v>6</v>
      </c>
      <c r="J58" s="40" t="s">
        <v>1738</v>
      </c>
      <c r="K58" s="31" t="s">
        <v>981</v>
      </c>
      <c r="L58" s="31" t="s">
        <v>981</v>
      </c>
      <c r="M58" s="31" t="s">
        <v>981</v>
      </c>
      <c r="N58" s="31" t="s">
        <v>1003</v>
      </c>
      <c r="O58" s="75" t="s">
        <v>1804</v>
      </c>
      <c r="P58" s="31" t="s">
        <v>1809</v>
      </c>
    </row>
    <row r="59" spans="1:16" s="30" customFormat="1" ht="38.25" customHeight="1">
      <c r="A59" s="31">
        <v>55</v>
      </c>
      <c r="B59" s="31" t="s">
        <v>43</v>
      </c>
      <c r="C59" s="31" t="s">
        <v>1633</v>
      </c>
      <c r="D59" s="31" t="s">
        <v>1810</v>
      </c>
      <c r="E59" s="83" t="s">
        <v>1811</v>
      </c>
      <c r="F59" s="83" t="s">
        <v>1812</v>
      </c>
      <c r="G59" s="31" t="s">
        <v>195</v>
      </c>
      <c r="H59" s="31" t="s">
        <v>220</v>
      </c>
      <c r="I59" s="110">
        <v>4</v>
      </c>
      <c r="J59" s="40" t="s">
        <v>1672</v>
      </c>
      <c r="K59" s="31" t="s">
        <v>981</v>
      </c>
      <c r="L59" s="31" t="s">
        <v>981</v>
      </c>
      <c r="M59" s="31" t="s">
        <v>981</v>
      </c>
      <c r="N59" s="31" t="s">
        <v>1003</v>
      </c>
      <c r="O59" s="75" t="s">
        <v>1813</v>
      </c>
      <c r="P59" s="31" t="s">
        <v>242</v>
      </c>
    </row>
    <row r="60" spans="1:16" s="30" customFormat="1" ht="60">
      <c r="A60" s="31">
        <v>56</v>
      </c>
      <c r="B60" s="31" t="s">
        <v>43</v>
      </c>
      <c r="C60" s="31" t="s">
        <v>1633</v>
      </c>
      <c r="D60" s="31" t="s">
        <v>243</v>
      </c>
      <c r="E60" s="45" t="s">
        <v>1814</v>
      </c>
      <c r="F60" s="45" t="s">
        <v>1815</v>
      </c>
      <c r="G60" s="31" t="s">
        <v>232</v>
      </c>
      <c r="H60" s="31" t="s">
        <v>208</v>
      </c>
      <c r="I60" s="110" t="s">
        <v>206</v>
      </c>
      <c r="J60" s="40" t="s">
        <v>1738</v>
      </c>
      <c r="K60" s="31" t="s">
        <v>981</v>
      </c>
      <c r="L60" s="31" t="s">
        <v>981</v>
      </c>
      <c r="M60" s="31" t="s">
        <v>981</v>
      </c>
      <c r="N60" s="31" t="s">
        <v>1003</v>
      </c>
      <c r="O60" s="75" t="s">
        <v>1804</v>
      </c>
      <c r="P60" s="31" t="s">
        <v>243</v>
      </c>
    </row>
    <row r="61" spans="1:16" s="30" customFormat="1" ht="60">
      <c r="A61" s="31">
        <v>57</v>
      </c>
      <c r="B61" s="31" t="s">
        <v>43</v>
      </c>
      <c r="C61" s="31" t="s">
        <v>1633</v>
      </c>
      <c r="D61" s="31" t="s">
        <v>234</v>
      </c>
      <c r="E61" s="45" t="s">
        <v>1816</v>
      </c>
      <c r="F61" s="45" t="s">
        <v>1817</v>
      </c>
      <c r="G61" s="31" t="s">
        <v>232</v>
      </c>
      <c r="H61" s="31" t="s">
        <v>208</v>
      </c>
      <c r="I61" s="110" t="s">
        <v>214</v>
      </c>
      <c r="J61" s="40" t="s">
        <v>1672</v>
      </c>
      <c r="K61" s="31" t="s">
        <v>981</v>
      </c>
      <c r="L61" s="31" t="s">
        <v>981</v>
      </c>
      <c r="M61" s="31" t="s">
        <v>981</v>
      </c>
      <c r="N61" s="31" t="s">
        <v>1003</v>
      </c>
      <c r="O61" s="75" t="s">
        <v>1637</v>
      </c>
      <c r="P61" s="31" t="s">
        <v>1818</v>
      </c>
    </row>
    <row r="62" spans="1:16" s="30" customFormat="1" ht="45">
      <c r="A62" s="31">
        <v>58</v>
      </c>
      <c r="B62" s="31" t="s">
        <v>43</v>
      </c>
      <c r="C62" s="31" t="s">
        <v>1633</v>
      </c>
      <c r="D62" s="31" t="s">
        <v>238</v>
      </c>
      <c r="E62" s="45" t="s">
        <v>1819</v>
      </c>
      <c r="F62" s="45" t="s">
        <v>1820</v>
      </c>
      <c r="G62" s="31" t="s">
        <v>195</v>
      </c>
      <c r="H62" s="31" t="s">
        <v>208</v>
      </c>
      <c r="I62" s="110" t="s">
        <v>206</v>
      </c>
      <c r="J62" s="40" t="s">
        <v>1738</v>
      </c>
      <c r="K62" s="31" t="s">
        <v>981</v>
      </c>
      <c r="L62" s="31" t="s">
        <v>981</v>
      </c>
      <c r="M62" s="31" t="s">
        <v>981</v>
      </c>
      <c r="N62" s="31" t="s">
        <v>1003</v>
      </c>
      <c r="O62" s="75" t="s">
        <v>1821</v>
      </c>
      <c r="P62" s="31" t="s">
        <v>1822</v>
      </c>
    </row>
    <row r="63" spans="1:16" s="30" customFormat="1" ht="42.75" customHeight="1">
      <c r="A63" s="31">
        <v>59</v>
      </c>
      <c r="B63" s="31" t="s">
        <v>43</v>
      </c>
      <c r="C63" s="31" t="s">
        <v>1633</v>
      </c>
      <c r="D63" s="31" t="s">
        <v>235</v>
      </c>
      <c r="E63" s="45" t="s">
        <v>1823</v>
      </c>
      <c r="F63" s="45" t="s">
        <v>1824</v>
      </c>
      <c r="G63" s="31" t="s">
        <v>195</v>
      </c>
      <c r="H63" s="31" t="s">
        <v>197</v>
      </c>
      <c r="I63" s="110" t="s">
        <v>214</v>
      </c>
      <c r="J63" s="40" t="s">
        <v>1672</v>
      </c>
      <c r="K63" s="31" t="s">
        <v>981</v>
      </c>
      <c r="L63" s="31" t="s">
        <v>981</v>
      </c>
      <c r="M63" s="31" t="s">
        <v>981</v>
      </c>
      <c r="N63" s="31" t="s">
        <v>1003</v>
      </c>
      <c r="O63" s="75" t="s">
        <v>1637</v>
      </c>
      <c r="P63" s="31" t="s">
        <v>1825</v>
      </c>
    </row>
    <row r="64" spans="1:16" s="30" customFormat="1" ht="60">
      <c r="A64" s="31">
        <v>60</v>
      </c>
      <c r="B64" s="31" t="s">
        <v>43</v>
      </c>
      <c r="C64" s="31" t="s">
        <v>1633</v>
      </c>
      <c r="D64" s="31" t="s">
        <v>236</v>
      </c>
      <c r="E64" s="45" t="s">
        <v>1826</v>
      </c>
      <c r="F64" s="45" t="s">
        <v>1827</v>
      </c>
      <c r="G64" s="31" t="s">
        <v>232</v>
      </c>
      <c r="H64" s="31" t="s">
        <v>208</v>
      </c>
      <c r="I64" s="110" t="s">
        <v>214</v>
      </c>
      <c r="J64" s="40" t="s">
        <v>1672</v>
      </c>
      <c r="K64" s="31" t="s">
        <v>981</v>
      </c>
      <c r="L64" s="31" t="s">
        <v>981</v>
      </c>
      <c r="M64" s="31" t="s">
        <v>981</v>
      </c>
      <c r="N64" s="31" t="s">
        <v>1003</v>
      </c>
      <c r="O64" s="75" t="s">
        <v>1637</v>
      </c>
      <c r="P64" s="31" t="s">
        <v>1828</v>
      </c>
    </row>
    <row r="65" spans="1:16" s="30" customFormat="1" ht="45" customHeight="1">
      <c r="A65" s="31">
        <v>61</v>
      </c>
      <c r="B65" s="31" t="s">
        <v>43</v>
      </c>
      <c r="C65" s="31" t="s">
        <v>1633</v>
      </c>
      <c r="D65" s="31" t="s">
        <v>237</v>
      </c>
      <c r="E65" s="45" t="s">
        <v>1829</v>
      </c>
      <c r="F65" s="45" t="s">
        <v>1830</v>
      </c>
      <c r="G65" s="31" t="s">
        <v>195</v>
      </c>
      <c r="H65" s="31" t="s">
        <v>208</v>
      </c>
      <c r="I65" s="110" t="s">
        <v>194</v>
      </c>
      <c r="J65" s="40" t="s">
        <v>1636</v>
      </c>
      <c r="K65" s="31" t="s">
        <v>619</v>
      </c>
      <c r="L65" s="31" t="s">
        <v>981</v>
      </c>
      <c r="M65" s="31" t="s">
        <v>981</v>
      </c>
      <c r="N65" s="31" t="s">
        <v>1003</v>
      </c>
      <c r="O65" s="75" t="s">
        <v>1637</v>
      </c>
      <c r="P65" s="31" t="s">
        <v>1831</v>
      </c>
    </row>
    <row r="66" spans="1:16" s="30" customFormat="1" ht="60">
      <c r="A66" s="31">
        <v>62</v>
      </c>
      <c r="B66" s="31" t="s">
        <v>43</v>
      </c>
      <c r="C66" s="31" t="s">
        <v>1633</v>
      </c>
      <c r="D66" s="31" t="s">
        <v>240</v>
      </c>
      <c r="E66" s="45" t="s">
        <v>1832</v>
      </c>
      <c r="F66" s="45" t="s">
        <v>1833</v>
      </c>
      <c r="G66" s="31" t="s">
        <v>232</v>
      </c>
      <c r="H66" s="31" t="s">
        <v>1834</v>
      </c>
      <c r="I66" s="110" t="s">
        <v>214</v>
      </c>
      <c r="J66" s="40" t="s">
        <v>1672</v>
      </c>
      <c r="K66" s="31" t="s">
        <v>981</v>
      </c>
      <c r="L66" s="31" t="s">
        <v>981</v>
      </c>
      <c r="M66" s="31" t="s">
        <v>981</v>
      </c>
      <c r="N66" s="31" t="s">
        <v>1003</v>
      </c>
      <c r="O66" s="75" t="s">
        <v>1637</v>
      </c>
      <c r="P66" s="31" t="s">
        <v>1835</v>
      </c>
    </row>
    <row r="67" spans="1:16" s="30" customFormat="1" ht="60">
      <c r="A67" s="31">
        <v>63</v>
      </c>
      <c r="B67" s="31" t="s">
        <v>43</v>
      </c>
      <c r="C67" s="31" t="s">
        <v>1633</v>
      </c>
      <c r="D67" s="31" t="s">
        <v>244</v>
      </c>
      <c r="E67" s="45" t="s">
        <v>1836</v>
      </c>
      <c r="F67" s="45" t="s">
        <v>1837</v>
      </c>
      <c r="G67" s="31" t="s">
        <v>232</v>
      </c>
      <c r="H67" s="31" t="s">
        <v>1838</v>
      </c>
      <c r="I67" s="110">
        <v>5</v>
      </c>
      <c r="J67" s="40" t="s">
        <v>1641</v>
      </c>
      <c r="K67" s="31" t="s">
        <v>981</v>
      </c>
      <c r="L67" s="31" t="s">
        <v>981</v>
      </c>
      <c r="M67" s="31" t="s">
        <v>981</v>
      </c>
      <c r="N67" s="31" t="s">
        <v>1003</v>
      </c>
      <c r="O67" s="75" t="s">
        <v>1637</v>
      </c>
      <c r="P67" s="31" t="s">
        <v>1839</v>
      </c>
    </row>
    <row r="68" spans="1:16" s="30" customFormat="1" ht="30">
      <c r="A68" s="31">
        <v>64</v>
      </c>
      <c r="B68" s="31" t="s">
        <v>43</v>
      </c>
      <c r="C68" s="31" t="s">
        <v>1633</v>
      </c>
      <c r="D68" s="31" t="s">
        <v>678</v>
      </c>
      <c r="E68" s="45" t="s">
        <v>1840</v>
      </c>
      <c r="F68" s="45" t="s">
        <v>1841</v>
      </c>
      <c r="G68" s="31" t="s">
        <v>193</v>
      </c>
      <c r="H68" s="31" t="s">
        <v>208</v>
      </c>
      <c r="I68" s="110">
        <v>4</v>
      </c>
      <c r="J68" s="40" t="s">
        <v>1672</v>
      </c>
      <c r="K68" s="31" t="s">
        <v>981</v>
      </c>
      <c r="L68" s="31" t="s">
        <v>981</v>
      </c>
      <c r="M68" s="31" t="s">
        <v>981</v>
      </c>
      <c r="N68" s="31" t="s">
        <v>1003</v>
      </c>
      <c r="O68" s="75" t="s">
        <v>1637</v>
      </c>
      <c r="P68" s="31" t="s">
        <v>1842</v>
      </c>
    </row>
    <row r="69" spans="1:16" s="30" customFormat="1" ht="60">
      <c r="A69" s="31">
        <v>65</v>
      </c>
      <c r="B69" s="31" t="s">
        <v>43</v>
      </c>
      <c r="C69" s="31" t="s">
        <v>1633</v>
      </c>
      <c r="D69" s="31" t="s">
        <v>246</v>
      </c>
      <c r="E69" s="45" t="s">
        <v>1843</v>
      </c>
      <c r="F69" s="45" t="s">
        <v>1844</v>
      </c>
      <c r="G69" s="31" t="s">
        <v>232</v>
      </c>
      <c r="H69" s="31" t="s">
        <v>208</v>
      </c>
      <c r="I69" s="110">
        <v>4</v>
      </c>
      <c r="J69" s="40" t="s">
        <v>1672</v>
      </c>
      <c r="K69" s="31" t="s">
        <v>619</v>
      </c>
      <c r="L69" s="31" t="s">
        <v>981</v>
      </c>
      <c r="M69" s="31" t="s">
        <v>981</v>
      </c>
      <c r="N69" s="31" t="s">
        <v>1003</v>
      </c>
      <c r="O69" s="75" t="s">
        <v>1637</v>
      </c>
      <c r="P69" s="31" t="s">
        <v>1845</v>
      </c>
    </row>
    <row r="70" spans="1:16" s="30" customFormat="1" ht="30">
      <c r="A70" s="31">
        <v>66</v>
      </c>
      <c r="B70" s="31" t="s">
        <v>43</v>
      </c>
      <c r="C70" s="31" t="s">
        <v>1633</v>
      </c>
      <c r="D70" s="31" t="s">
        <v>1846</v>
      </c>
      <c r="E70" s="83" t="s">
        <v>1847</v>
      </c>
      <c r="F70" s="83" t="s">
        <v>1848</v>
      </c>
      <c r="G70" s="31" t="s">
        <v>193</v>
      </c>
      <c r="H70" s="31" t="s">
        <v>248</v>
      </c>
      <c r="I70" s="110" t="s">
        <v>249</v>
      </c>
      <c r="J70" s="40" t="s">
        <v>201</v>
      </c>
      <c r="K70" s="31" t="s">
        <v>981</v>
      </c>
      <c r="L70" s="31" t="s">
        <v>981</v>
      </c>
      <c r="M70" s="31" t="s">
        <v>981</v>
      </c>
      <c r="N70" s="31" t="s">
        <v>1003</v>
      </c>
      <c r="O70" s="75" t="s">
        <v>1637</v>
      </c>
      <c r="P70" s="31" t="s">
        <v>247</v>
      </c>
    </row>
    <row r="71" spans="1:16" s="30" customFormat="1" ht="39" customHeight="1">
      <c r="A71" s="31">
        <v>67</v>
      </c>
      <c r="B71" s="31" t="s">
        <v>43</v>
      </c>
      <c r="C71" s="31" t="s">
        <v>1633</v>
      </c>
      <c r="D71" s="31" t="s">
        <v>1849</v>
      </c>
      <c r="E71" s="45" t="s">
        <v>1850</v>
      </c>
      <c r="F71" s="45" t="s">
        <v>1851</v>
      </c>
      <c r="G71" s="31" t="s">
        <v>193</v>
      </c>
      <c r="H71" s="31" t="s">
        <v>248</v>
      </c>
      <c r="I71" s="110">
        <v>1</v>
      </c>
      <c r="J71" s="40" t="s">
        <v>201</v>
      </c>
      <c r="K71" s="31" t="s">
        <v>619</v>
      </c>
      <c r="L71" s="31" t="s">
        <v>981</v>
      </c>
      <c r="M71" s="31" t="s">
        <v>981</v>
      </c>
      <c r="N71" s="31" t="s">
        <v>1003</v>
      </c>
      <c r="O71" s="75" t="s">
        <v>1637</v>
      </c>
      <c r="P71" s="31" t="s">
        <v>247</v>
      </c>
    </row>
    <row r="72" spans="1:16" s="30" customFormat="1" ht="45.75" customHeight="1">
      <c r="A72" s="31">
        <v>68</v>
      </c>
      <c r="B72" s="31" t="s">
        <v>43</v>
      </c>
      <c r="C72" s="31" t="s">
        <v>1633</v>
      </c>
      <c r="D72" s="31" t="s">
        <v>1852</v>
      </c>
      <c r="E72" s="45" t="s">
        <v>1853</v>
      </c>
      <c r="F72" s="45" t="s">
        <v>1854</v>
      </c>
      <c r="G72" s="31" t="s">
        <v>193</v>
      </c>
      <c r="H72" s="31" t="s">
        <v>248</v>
      </c>
      <c r="I72" s="110">
        <v>1</v>
      </c>
      <c r="J72" s="40" t="s">
        <v>981</v>
      </c>
      <c r="K72" s="31">
        <v>8</v>
      </c>
      <c r="L72" s="31" t="s">
        <v>981</v>
      </c>
      <c r="M72" s="31" t="s">
        <v>981</v>
      </c>
      <c r="N72" s="31" t="s">
        <v>1003</v>
      </c>
      <c r="O72" s="75" t="s">
        <v>1637</v>
      </c>
      <c r="P72" s="31" t="s">
        <v>1855</v>
      </c>
    </row>
    <row r="73" spans="1:16" s="30" customFormat="1" ht="33" customHeight="1">
      <c r="A73" s="31">
        <v>69</v>
      </c>
      <c r="B73" s="31" t="s">
        <v>43</v>
      </c>
      <c r="C73" s="31" t="s">
        <v>1633</v>
      </c>
      <c r="D73" s="31" t="s">
        <v>1856</v>
      </c>
      <c r="E73" s="45" t="s">
        <v>1857</v>
      </c>
      <c r="F73" s="45" t="s">
        <v>1858</v>
      </c>
      <c r="G73" s="31" t="s">
        <v>93</v>
      </c>
      <c r="H73" s="31" t="s">
        <v>248</v>
      </c>
      <c r="I73" s="110">
        <v>1</v>
      </c>
      <c r="J73" s="110" t="s">
        <v>981</v>
      </c>
      <c r="K73" s="31">
        <v>8</v>
      </c>
      <c r="L73" s="31" t="s">
        <v>981</v>
      </c>
      <c r="M73" s="31" t="s">
        <v>981</v>
      </c>
      <c r="N73" s="31" t="s">
        <v>1003</v>
      </c>
      <c r="O73" s="75" t="s">
        <v>1637</v>
      </c>
      <c r="P73" s="31" t="s">
        <v>1856</v>
      </c>
    </row>
    <row r="74" spans="1:16" s="30" customFormat="1" ht="30">
      <c r="A74" s="31">
        <v>70</v>
      </c>
      <c r="B74" s="31" t="s">
        <v>43</v>
      </c>
      <c r="C74" s="31" t="s">
        <v>1633</v>
      </c>
      <c r="D74" s="31" t="s">
        <v>1859</v>
      </c>
      <c r="E74" s="45" t="s">
        <v>1860</v>
      </c>
      <c r="F74" s="45" t="s">
        <v>1861</v>
      </c>
      <c r="G74" s="31" t="s">
        <v>193</v>
      </c>
      <c r="H74" s="31" t="s">
        <v>4294</v>
      </c>
      <c r="I74" s="110" t="s">
        <v>249</v>
      </c>
      <c r="J74" s="40" t="s">
        <v>981</v>
      </c>
      <c r="K74" s="31">
        <v>8</v>
      </c>
      <c r="L74" s="31" t="s">
        <v>981</v>
      </c>
      <c r="M74" s="31" t="s">
        <v>981</v>
      </c>
      <c r="N74" s="31" t="s">
        <v>1003</v>
      </c>
      <c r="O74" s="75" t="s">
        <v>1637</v>
      </c>
      <c r="P74" s="31" t="s">
        <v>1862</v>
      </c>
    </row>
    <row r="75" spans="1:16" s="30" customFormat="1" ht="30">
      <c r="A75" s="31">
        <v>71</v>
      </c>
      <c r="B75" s="31" t="s">
        <v>43</v>
      </c>
      <c r="C75" s="31" t="s">
        <v>1633</v>
      </c>
      <c r="D75" s="31" t="s">
        <v>1863</v>
      </c>
      <c r="E75" s="45" t="s">
        <v>1864</v>
      </c>
      <c r="F75" s="45" t="s">
        <v>1865</v>
      </c>
      <c r="G75" s="31" t="s">
        <v>193</v>
      </c>
      <c r="H75" s="31" t="s">
        <v>248</v>
      </c>
      <c r="I75" s="110">
        <v>1</v>
      </c>
      <c r="J75" s="40" t="s">
        <v>981</v>
      </c>
      <c r="K75" s="31">
        <v>8</v>
      </c>
      <c r="L75" s="31" t="s">
        <v>981</v>
      </c>
      <c r="M75" s="31" t="s">
        <v>981</v>
      </c>
      <c r="N75" s="31" t="s">
        <v>1003</v>
      </c>
      <c r="O75" s="75" t="s">
        <v>1637</v>
      </c>
      <c r="P75" s="31" t="s">
        <v>1863</v>
      </c>
    </row>
    <row r="76" spans="1:16" s="30" customFormat="1" ht="30" customHeight="1">
      <c r="A76" s="31">
        <v>72</v>
      </c>
      <c r="B76" s="31" t="s">
        <v>43</v>
      </c>
      <c r="C76" s="31" t="s">
        <v>1633</v>
      </c>
      <c r="D76" s="31" t="s">
        <v>1866</v>
      </c>
      <c r="E76" s="45" t="s">
        <v>1867</v>
      </c>
      <c r="F76" s="45" t="s">
        <v>1868</v>
      </c>
      <c r="G76" s="31" t="s">
        <v>195</v>
      </c>
      <c r="H76" s="31" t="s">
        <v>208</v>
      </c>
      <c r="I76" s="110">
        <v>5</v>
      </c>
      <c r="J76" s="40" t="s">
        <v>1641</v>
      </c>
      <c r="K76" s="31" t="s">
        <v>981</v>
      </c>
      <c r="L76" s="31" t="s">
        <v>981</v>
      </c>
      <c r="M76" s="31" t="s">
        <v>981</v>
      </c>
      <c r="N76" s="31" t="s">
        <v>1003</v>
      </c>
      <c r="O76" s="75" t="s">
        <v>1637</v>
      </c>
      <c r="P76" s="31" t="s">
        <v>676</v>
      </c>
    </row>
    <row r="77" spans="1:16" s="30" customFormat="1" ht="30" customHeight="1">
      <c r="A77" s="31">
        <v>73</v>
      </c>
      <c r="B77" s="31" t="s">
        <v>43</v>
      </c>
      <c r="C77" s="31" t="s">
        <v>1633</v>
      </c>
      <c r="D77" s="31" t="s">
        <v>1869</v>
      </c>
      <c r="E77" s="45" t="s">
        <v>1870</v>
      </c>
      <c r="F77" s="45" t="s">
        <v>1871</v>
      </c>
      <c r="G77" s="75" t="s">
        <v>1757</v>
      </c>
      <c r="H77" s="31" t="s">
        <v>1872</v>
      </c>
      <c r="I77" s="110">
        <v>6</v>
      </c>
      <c r="J77" s="40" t="s">
        <v>1738</v>
      </c>
      <c r="K77" s="31" t="s">
        <v>981</v>
      </c>
      <c r="L77" s="31" t="s">
        <v>981</v>
      </c>
      <c r="M77" s="31" t="s">
        <v>981</v>
      </c>
      <c r="N77" s="31" t="s">
        <v>1003</v>
      </c>
      <c r="O77" s="75" t="s">
        <v>1873</v>
      </c>
      <c r="P77" s="31"/>
    </row>
    <row r="78" spans="1:16" s="30" customFormat="1" ht="28.5" customHeight="1">
      <c r="A78" s="31">
        <v>74</v>
      </c>
      <c r="B78" s="31" t="s">
        <v>43</v>
      </c>
      <c r="C78" s="31" t="s">
        <v>1633</v>
      </c>
      <c r="D78" s="31" t="s">
        <v>1874</v>
      </c>
      <c r="E78" s="45" t="s">
        <v>1875</v>
      </c>
      <c r="F78" s="45" t="s">
        <v>1876</v>
      </c>
      <c r="G78" s="31" t="s">
        <v>239</v>
      </c>
      <c r="H78" s="31" t="s">
        <v>1648</v>
      </c>
      <c r="I78" s="110" t="s">
        <v>211</v>
      </c>
      <c r="J78" s="40" t="s">
        <v>1649</v>
      </c>
      <c r="K78" s="31" t="s">
        <v>981</v>
      </c>
      <c r="L78" s="31" t="s">
        <v>981</v>
      </c>
      <c r="M78" s="31" t="s">
        <v>981</v>
      </c>
      <c r="N78" s="31" t="s">
        <v>1003</v>
      </c>
      <c r="O78" s="75" t="s">
        <v>1637</v>
      </c>
      <c r="P78" s="31" t="s">
        <v>1874</v>
      </c>
    </row>
    <row r="79" spans="1:16" s="30" customFormat="1" ht="28.5" customHeight="1">
      <c r="A79" s="31">
        <v>75</v>
      </c>
      <c r="B79" s="31" t="s">
        <v>43</v>
      </c>
      <c r="C79" s="31" t="s">
        <v>1633</v>
      </c>
      <c r="D79" s="31" t="s">
        <v>1877</v>
      </c>
      <c r="E79" s="45" t="s">
        <v>1878</v>
      </c>
      <c r="F79" s="45" t="s">
        <v>1879</v>
      </c>
      <c r="G79" s="31" t="s">
        <v>239</v>
      </c>
      <c r="H79" s="31" t="s">
        <v>197</v>
      </c>
      <c r="I79" s="110" t="s">
        <v>249</v>
      </c>
      <c r="J79" s="40" t="s">
        <v>201</v>
      </c>
      <c r="K79" s="31" t="s">
        <v>981</v>
      </c>
      <c r="L79" s="31" t="s">
        <v>981</v>
      </c>
      <c r="M79" s="31" t="s">
        <v>981</v>
      </c>
      <c r="N79" s="31" t="s">
        <v>1003</v>
      </c>
      <c r="O79" s="75" t="s">
        <v>1637</v>
      </c>
      <c r="P79" s="75" t="s">
        <v>1880</v>
      </c>
    </row>
    <row r="80" spans="1:16" s="30" customFormat="1" ht="30">
      <c r="A80" s="31">
        <v>76</v>
      </c>
      <c r="B80" s="31" t="s">
        <v>43</v>
      </c>
      <c r="C80" s="31" t="s">
        <v>1633</v>
      </c>
      <c r="D80" s="31" t="s">
        <v>1881</v>
      </c>
      <c r="E80" s="45" t="s">
        <v>1882</v>
      </c>
      <c r="F80" s="45" t="s">
        <v>1883</v>
      </c>
      <c r="G80" s="31" t="s">
        <v>239</v>
      </c>
      <c r="H80" s="31" t="s">
        <v>1648</v>
      </c>
      <c r="I80" s="110" t="s">
        <v>211</v>
      </c>
      <c r="J80" s="40" t="s">
        <v>1884</v>
      </c>
      <c r="K80" s="31" t="s">
        <v>981</v>
      </c>
      <c r="L80" s="31" t="s">
        <v>981</v>
      </c>
      <c r="M80" s="31" t="s">
        <v>981</v>
      </c>
      <c r="N80" s="31" t="s">
        <v>1003</v>
      </c>
      <c r="O80" s="75" t="s">
        <v>1637</v>
      </c>
      <c r="P80" s="31" t="s">
        <v>1885</v>
      </c>
    </row>
    <row r="81" spans="1:16" s="30" customFormat="1" ht="45">
      <c r="A81" s="31">
        <v>77</v>
      </c>
      <c r="B81" s="31" t="s">
        <v>43</v>
      </c>
      <c r="C81" s="31" t="s">
        <v>1633</v>
      </c>
      <c r="D81" s="75" t="s">
        <v>1886</v>
      </c>
      <c r="E81" s="45" t="s">
        <v>1887</v>
      </c>
      <c r="F81" s="45" t="s">
        <v>1888</v>
      </c>
      <c r="G81" s="75" t="s">
        <v>1889</v>
      </c>
      <c r="H81" s="31" t="s">
        <v>1890</v>
      </c>
      <c r="I81" s="40" t="s">
        <v>249</v>
      </c>
      <c r="J81" s="40" t="s">
        <v>672</v>
      </c>
      <c r="K81" s="31" t="s">
        <v>981</v>
      </c>
      <c r="L81" s="31" t="s">
        <v>981</v>
      </c>
      <c r="M81" s="31" t="s">
        <v>981</v>
      </c>
      <c r="N81" s="31" t="s">
        <v>1003</v>
      </c>
      <c r="O81" s="75" t="s">
        <v>1891</v>
      </c>
      <c r="P81" s="75" t="s">
        <v>1892</v>
      </c>
    </row>
    <row r="82" spans="1:16" s="30" customFormat="1" ht="45">
      <c r="A82" s="31">
        <v>78</v>
      </c>
      <c r="B82" s="31" t="s">
        <v>43</v>
      </c>
      <c r="C82" s="31" t="s">
        <v>1633</v>
      </c>
      <c r="D82" s="75" t="s">
        <v>1893</v>
      </c>
      <c r="E82" s="45" t="s">
        <v>1887</v>
      </c>
      <c r="F82" s="45" t="s">
        <v>1888</v>
      </c>
      <c r="G82" s="75" t="s">
        <v>981</v>
      </c>
      <c r="H82" s="31" t="s">
        <v>981</v>
      </c>
      <c r="I82" s="40" t="s">
        <v>249</v>
      </c>
      <c r="J82" s="40" t="s">
        <v>1894</v>
      </c>
      <c r="K82" s="31" t="s">
        <v>981</v>
      </c>
      <c r="L82" s="31" t="s">
        <v>981</v>
      </c>
      <c r="M82" s="31" t="s">
        <v>981</v>
      </c>
      <c r="N82" s="31" t="s">
        <v>1003</v>
      </c>
      <c r="O82" s="75" t="s">
        <v>1891</v>
      </c>
      <c r="P82" s="75" t="s">
        <v>1892</v>
      </c>
    </row>
    <row r="83" spans="1:16" s="30" customFormat="1" ht="39" customHeight="1">
      <c r="A83" s="31">
        <v>79</v>
      </c>
      <c r="B83" s="31" t="s">
        <v>43</v>
      </c>
      <c r="C83" s="31" t="s">
        <v>1633</v>
      </c>
      <c r="D83" s="75" t="s">
        <v>1895</v>
      </c>
      <c r="E83" s="75" t="s">
        <v>1896</v>
      </c>
      <c r="F83" s="75" t="s">
        <v>1897</v>
      </c>
      <c r="G83" s="75" t="s">
        <v>1757</v>
      </c>
      <c r="H83" s="75" t="s">
        <v>248</v>
      </c>
      <c r="I83" s="40" t="s">
        <v>249</v>
      </c>
      <c r="J83" s="40" t="s">
        <v>672</v>
      </c>
      <c r="K83" s="31" t="s">
        <v>981</v>
      </c>
      <c r="L83" s="31" t="s">
        <v>981</v>
      </c>
      <c r="M83" s="31" t="s">
        <v>981</v>
      </c>
      <c r="N83" s="31" t="s">
        <v>1003</v>
      </c>
      <c r="O83" s="75" t="s">
        <v>1898</v>
      </c>
      <c r="P83" s="75" t="s">
        <v>1899</v>
      </c>
    </row>
    <row r="84" spans="1:16" s="30" customFormat="1" ht="42.75" customHeight="1">
      <c r="A84" s="31">
        <v>80</v>
      </c>
      <c r="B84" s="31" t="s">
        <v>43</v>
      </c>
      <c r="C84" s="31" t="s">
        <v>1633</v>
      </c>
      <c r="D84" s="31" t="s">
        <v>673</v>
      </c>
      <c r="E84" s="45" t="s">
        <v>1900</v>
      </c>
      <c r="F84" s="45" t="s">
        <v>1901</v>
      </c>
      <c r="G84" s="31" t="s">
        <v>239</v>
      </c>
      <c r="H84" s="31" t="s">
        <v>197</v>
      </c>
      <c r="I84" s="110" t="s">
        <v>249</v>
      </c>
      <c r="J84" s="40" t="s">
        <v>672</v>
      </c>
      <c r="K84" s="31" t="s">
        <v>981</v>
      </c>
      <c r="L84" s="31" t="s">
        <v>981</v>
      </c>
      <c r="M84" s="31" t="s">
        <v>981</v>
      </c>
      <c r="N84" s="31" t="s">
        <v>1003</v>
      </c>
      <c r="O84" s="75" t="s">
        <v>1902</v>
      </c>
      <c r="P84" s="31" t="s">
        <v>673</v>
      </c>
    </row>
    <row r="85" spans="1:16" s="30" customFormat="1" ht="33" customHeight="1">
      <c r="A85" s="31">
        <v>81</v>
      </c>
      <c r="B85" s="31" t="s">
        <v>43</v>
      </c>
      <c r="C85" s="31" t="s">
        <v>1633</v>
      </c>
      <c r="D85" s="31" t="s">
        <v>1903</v>
      </c>
      <c r="E85" s="45" t="s">
        <v>1904</v>
      </c>
      <c r="F85" s="45" t="s">
        <v>1905</v>
      </c>
      <c r="G85" s="75" t="s">
        <v>232</v>
      </c>
      <c r="H85" s="31" t="s">
        <v>197</v>
      </c>
      <c r="I85" s="110" t="s">
        <v>211</v>
      </c>
      <c r="J85" s="40" t="s">
        <v>1884</v>
      </c>
      <c r="K85" s="31" t="s">
        <v>981</v>
      </c>
      <c r="L85" s="31" t="s">
        <v>981</v>
      </c>
      <c r="M85" s="31" t="s">
        <v>981</v>
      </c>
      <c r="N85" s="31" t="s">
        <v>1003</v>
      </c>
      <c r="O85" s="75" t="s">
        <v>1902</v>
      </c>
      <c r="P85" s="31" t="s">
        <v>1906</v>
      </c>
    </row>
    <row r="86" spans="1:16" s="30" customFormat="1" ht="33.75" customHeight="1">
      <c r="A86" s="31">
        <v>82</v>
      </c>
      <c r="B86" s="31" t="s">
        <v>43</v>
      </c>
      <c r="C86" s="31" t="s">
        <v>1633</v>
      </c>
      <c r="D86" s="31" t="s">
        <v>674</v>
      </c>
      <c r="E86" s="45" t="s">
        <v>1907</v>
      </c>
      <c r="F86" s="45" t="s">
        <v>1908</v>
      </c>
      <c r="G86" s="31" t="s">
        <v>239</v>
      </c>
      <c r="H86" s="31" t="s">
        <v>197</v>
      </c>
      <c r="I86" s="110" t="s">
        <v>1909</v>
      </c>
      <c r="J86" s="40" t="s">
        <v>672</v>
      </c>
      <c r="K86" s="31" t="s">
        <v>981</v>
      </c>
      <c r="L86" s="31" t="s">
        <v>981</v>
      </c>
      <c r="M86" s="31" t="s">
        <v>981</v>
      </c>
      <c r="N86" s="31" t="s">
        <v>1003</v>
      </c>
      <c r="O86" s="75" t="s">
        <v>1910</v>
      </c>
      <c r="P86" s="31" t="s">
        <v>674</v>
      </c>
    </row>
    <row r="87" spans="1:16" s="30" customFormat="1" ht="35.25" customHeight="1">
      <c r="A87" s="31">
        <v>83</v>
      </c>
      <c r="B87" s="31" t="s">
        <v>43</v>
      </c>
      <c r="C87" s="31" t="s">
        <v>1633</v>
      </c>
      <c r="D87" s="83" t="s">
        <v>1911</v>
      </c>
      <c r="E87" s="45" t="s">
        <v>1663</v>
      </c>
      <c r="F87" s="45" t="s">
        <v>1664</v>
      </c>
      <c r="G87" s="31" t="s">
        <v>193</v>
      </c>
      <c r="H87" s="31" t="s">
        <v>1666</v>
      </c>
      <c r="I87" s="110" t="s">
        <v>249</v>
      </c>
      <c r="J87" s="40" t="s">
        <v>672</v>
      </c>
      <c r="K87" s="31" t="s">
        <v>981</v>
      </c>
      <c r="L87" s="31" t="s">
        <v>981</v>
      </c>
      <c r="M87" s="31" t="s">
        <v>981</v>
      </c>
      <c r="N87" s="31" t="s">
        <v>1003</v>
      </c>
      <c r="O87" s="75" t="s">
        <v>1912</v>
      </c>
      <c r="P87" s="75" t="s">
        <v>1913</v>
      </c>
    </row>
    <row r="88" spans="1:16" s="30" customFormat="1" ht="30.75" customHeight="1">
      <c r="A88" s="31">
        <v>84</v>
      </c>
      <c r="B88" s="31" t="s">
        <v>43</v>
      </c>
      <c r="C88" s="31" t="s">
        <v>1633</v>
      </c>
      <c r="D88" s="45" t="s">
        <v>1914</v>
      </c>
      <c r="E88" s="45" t="s">
        <v>1915</v>
      </c>
      <c r="F88" s="45" t="s">
        <v>1916</v>
      </c>
      <c r="G88" s="75" t="s">
        <v>1757</v>
      </c>
      <c r="H88" s="75" t="s">
        <v>1917</v>
      </c>
      <c r="I88" s="111">
        <v>1</v>
      </c>
      <c r="J88" s="40" t="s">
        <v>201</v>
      </c>
      <c r="K88" s="31" t="s">
        <v>981</v>
      </c>
      <c r="L88" s="31" t="s">
        <v>981</v>
      </c>
      <c r="M88" s="31" t="s">
        <v>981</v>
      </c>
      <c r="N88" s="31" t="s">
        <v>1003</v>
      </c>
      <c r="O88" s="75" t="s">
        <v>1918</v>
      </c>
      <c r="P88" s="75" t="s">
        <v>1914</v>
      </c>
    </row>
    <row r="89" spans="1:16" s="30" customFormat="1" ht="30.75" customHeight="1">
      <c r="A89" s="31">
        <v>85</v>
      </c>
      <c r="B89" s="31" t="s">
        <v>43</v>
      </c>
      <c r="C89" s="31" t="s">
        <v>1633</v>
      </c>
      <c r="D89" s="75" t="s">
        <v>1919</v>
      </c>
      <c r="E89" s="75" t="s">
        <v>1920</v>
      </c>
      <c r="F89" s="75" t="s">
        <v>1921</v>
      </c>
      <c r="G89" s="75" t="s">
        <v>193</v>
      </c>
      <c r="H89" s="75" t="s">
        <v>981</v>
      </c>
      <c r="I89" s="111">
        <v>1</v>
      </c>
      <c r="J89" s="40" t="s">
        <v>672</v>
      </c>
      <c r="K89" s="31" t="s">
        <v>981</v>
      </c>
      <c r="L89" s="31" t="s">
        <v>981</v>
      </c>
      <c r="M89" s="31" t="s">
        <v>981</v>
      </c>
      <c r="N89" s="31" t="s">
        <v>1003</v>
      </c>
      <c r="O89" s="75" t="s">
        <v>1922</v>
      </c>
      <c r="P89" s="75" t="s">
        <v>1919</v>
      </c>
    </row>
    <row r="90" spans="1:16" s="30" customFormat="1" ht="38.25" customHeight="1">
      <c r="A90" s="31">
        <v>86</v>
      </c>
      <c r="B90" s="31" t="s">
        <v>43</v>
      </c>
      <c r="C90" s="31" t="s">
        <v>1633</v>
      </c>
      <c r="D90" s="75" t="s">
        <v>1923</v>
      </c>
      <c r="E90" s="45" t="s">
        <v>1924</v>
      </c>
      <c r="F90" s="45" t="s">
        <v>1925</v>
      </c>
      <c r="G90" s="75" t="s">
        <v>193</v>
      </c>
      <c r="H90" s="31" t="s">
        <v>1890</v>
      </c>
      <c r="I90" s="40" t="s">
        <v>249</v>
      </c>
      <c r="J90" s="40" t="s">
        <v>672</v>
      </c>
      <c r="K90" s="31" t="s">
        <v>981</v>
      </c>
      <c r="L90" s="31" t="s">
        <v>981</v>
      </c>
      <c r="M90" s="31" t="s">
        <v>981</v>
      </c>
      <c r="N90" s="31" t="s">
        <v>1003</v>
      </c>
      <c r="O90" s="75" t="s">
        <v>1926</v>
      </c>
      <c r="P90" s="75" t="s">
        <v>1927</v>
      </c>
    </row>
    <row r="91" spans="1:16" s="30" customFormat="1" ht="24.75" customHeight="1">
      <c r="A91" s="31">
        <v>87</v>
      </c>
      <c r="B91" s="31" t="s">
        <v>43</v>
      </c>
      <c r="C91" s="31" t="s">
        <v>1633</v>
      </c>
      <c r="D91" s="31" t="s">
        <v>1928</v>
      </c>
      <c r="E91" s="45" t="s">
        <v>1929</v>
      </c>
      <c r="F91" s="45" t="s">
        <v>1930</v>
      </c>
      <c r="G91" s="75" t="s">
        <v>1889</v>
      </c>
      <c r="H91" s="31" t="s">
        <v>1890</v>
      </c>
      <c r="I91" s="110" t="s">
        <v>249</v>
      </c>
      <c r="J91" s="40" t="s">
        <v>672</v>
      </c>
      <c r="K91" s="31" t="s">
        <v>619</v>
      </c>
      <c r="L91" s="31" t="s">
        <v>981</v>
      </c>
      <c r="M91" s="31" t="s">
        <v>981</v>
      </c>
      <c r="N91" s="31" t="s">
        <v>1003</v>
      </c>
      <c r="O91" s="75" t="s">
        <v>1931</v>
      </c>
      <c r="P91" s="75" t="s">
        <v>1932</v>
      </c>
    </row>
    <row r="92" spans="1:16" s="30" customFormat="1" ht="30" customHeight="1">
      <c r="A92" s="31">
        <v>88</v>
      </c>
      <c r="B92" s="31" t="s">
        <v>43</v>
      </c>
      <c r="C92" s="31" t="s">
        <v>1633</v>
      </c>
      <c r="D92" s="31" t="s">
        <v>1933</v>
      </c>
      <c r="E92" s="45" t="s">
        <v>1679</v>
      </c>
      <c r="F92" s="45" t="s">
        <v>1680</v>
      </c>
      <c r="G92" s="31" t="s">
        <v>193</v>
      </c>
      <c r="H92" s="31" t="s">
        <v>1683</v>
      </c>
      <c r="I92" s="110" t="s">
        <v>249</v>
      </c>
      <c r="J92" s="40" t="s">
        <v>672</v>
      </c>
      <c r="K92" s="31" t="s">
        <v>981</v>
      </c>
      <c r="L92" s="31" t="s">
        <v>981</v>
      </c>
      <c r="M92" s="31" t="s">
        <v>981</v>
      </c>
      <c r="N92" s="31" t="s">
        <v>1003</v>
      </c>
      <c r="O92" s="75" t="s">
        <v>1934</v>
      </c>
      <c r="P92" s="75" t="s">
        <v>1935</v>
      </c>
    </row>
    <row r="93" spans="1:16" s="30" customFormat="1" ht="32.25" customHeight="1">
      <c r="A93" s="31">
        <v>89</v>
      </c>
      <c r="B93" s="31" t="s">
        <v>43</v>
      </c>
      <c r="C93" s="31" t="s">
        <v>1633</v>
      </c>
      <c r="D93" s="31" t="s">
        <v>1936</v>
      </c>
      <c r="E93" s="45" t="s">
        <v>1679</v>
      </c>
      <c r="F93" s="45" t="s">
        <v>1680</v>
      </c>
      <c r="G93" s="31" t="s">
        <v>193</v>
      </c>
      <c r="H93" s="31" t="s">
        <v>1683</v>
      </c>
      <c r="I93" s="110" t="s">
        <v>249</v>
      </c>
      <c r="J93" s="40" t="s">
        <v>672</v>
      </c>
      <c r="K93" s="31" t="s">
        <v>981</v>
      </c>
      <c r="L93" s="31" t="s">
        <v>981</v>
      </c>
      <c r="M93" s="31" t="s">
        <v>981</v>
      </c>
      <c r="N93" s="31" t="s">
        <v>1003</v>
      </c>
      <c r="O93" s="75" t="s">
        <v>1937</v>
      </c>
      <c r="P93" s="75" t="s">
        <v>1938</v>
      </c>
    </row>
    <row r="94" spans="1:16" s="30" customFormat="1" ht="32.25" customHeight="1">
      <c r="A94" s="31">
        <v>90</v>
      </c>
      <c r="B94" s="31" t="s">
        <v>43</v>
      </c>
      <c r="C94" s="31" t="s">
        <v>1633</v>
      </c>
      <c r="D94" s="45" t="s">
        <v>1939</v>
      </c>
      <c r="E94" s="45" t="s">
        <v>1940</v>
      </c>
      <c r="F94" s="45" t="s">
        <v>1941</v>
      </c>
      <c r="G94" s="75" t="s">
        <v>1757</v>
      </c>
      <c r="H94" s="75" t="s">
        <v>1942</v>
      </c>
      <c r="I94" s="40" t="s">
        <v>211</v>
      </c>
      <c r="J94" s="40" t="s">
        <v>1884</v>
      </c>
      <c r="K94" s="31" t="s">
        <v>981</v>
      </c>
      <c r="L94" s="31" t="s">
        <v>981</v>
      </c>
      <c r="M94" s="31" t="s">
        <v>981</v>
      </c>
      <c r="N94" s="31" t="s">
        <v>1003</v>
      </c>
      <c r="O94" s="75" t="s">
        <v>1943</v>
      </c>
      <c r="P94" s="31" t="s">
        <v>1939</v>
      </c>
    </row>
    <row r="95" spans="1:16" s="30" customFormat="1" ht="20.25" customHeight="1">
      <c r="A95" s="31">
        <v>91</v>
      </c>
      <c r="B95" s="31" t="s">
        <v>43</v>
      </c>
      <c r="C95" s="31" t="s">
        <v>1633</v>
      </c>
      <c r="D95" s="31" t="s">
        <v>1944</v>
      </c>
      <c r="E95" s="45" t="s">
        <v>1945</v>
      </c>
      <c r="F95" s="45" t="s">
        <v>1946</v>
      </c>
      <c r="G95" s="75" t="s">
        <v>1889</v>
      </c>
      <c r="H95" s="31" t="s">
        <v>1947</v>
      </c>
      <c r="I95" s="110" t="s">
        <v>249</v>
      </c>
      <c r="J95" s="40" t="s">
        <v>672</v>
      </c>
      <c r="K95" s="31" t="s">
        <v>981</v>
      </c>
      <c r="L95" s="31" t="s">
        <v>981</v>
      </c>
      <c r="M95" s="31" t="s">
        <v>981</v>
      </c>
      <c r="N95" s="31" t="s">
        <v>1003</v>
      </c>
      <c r="O95" s="75" t="s">
        <v>1948</v>
      </c>
      <c r="P95" s="75" t="s">
        <v>1949</v>
      </c>
    </row>
    <row r="96" spans="1:16" s="30" customFormat="1" ht="32.25" customHeight="1">
      <c r="A96" s="31">
        <v>92</v>
      </c>
      <c r="B96" s="31" t="s">
        <v>43</v>
      </c>
      <c r="C96" s="31" t="s">
        <v>1633</v>
      </c>
      <c r="D96" s="75" t="s">
        <v>1950</v>
      </c>
      <c r="E96" s="75" t="s">
        <v>1951</v>
      </c>
      <c r="F96" s="75" t="s">
        <v>1952</v>
      </c>
      <c r="G96" s="75" t="s">
        <v>195</v>
      </c>
      <c r="H96" s="75" t="s">
        <v>1953</v>
      </c>
      <c r="I96" s="111" t="s">
        <v>249</v>
      </c>
      <c r="J96" s="40" t="s">
        <v>672</v>
      </c>
      <c r="K96" s="31" t="s">
        <v>981</v>
      </c>
      <c r="L96" s="109">
        <v>1</v>
      </c>
      <c r="M96" s="109">
        <v>1.1000000000000001</v>
      </c>
      <c r="N96" s="31" t="s">
        <v>1003</v>
      </c>
      <c r="O96" s="75" t="s">
        <v>1954</v>
      </c>
      <c r="P96" s="75" t="s">
        <v>1955</v>
      </c>
    </row>
    <row r="97" spans="1:17" s="30" customFormat="1" ht="32.25" customHeight="1">
      <c r="A97" s="31">
        <v>93</v>
      </c>
      <c r="B97" s="31" t="s">
        <v>43</v>
      </c>
      <c r="C97" s="31" t="s">
        <v>1633</v>
      </c>
      <c r="D97" s="31" t="s">
        <v>1956</v>
      </c>
      <c r="E97" s="45" t="s">
        <v>1957</v>
      </c>
      <c r="F97" s="45" t="s">
        <v>1958</v>
      </c>
      <c r="G97" s="31" t="s">
        <v>585</v>
      </c>
      <c r="H97" s="31" t="s">
        <v>1959</v>
      </c>
      <c r="I97" s="110" t="s">
        <v>249</v>
      </c>
      <c r="J97" s="40" t="s">
        <v>201</v>
      </c>
      <c r="K97" s="31" t="s">
        <v>981</v>
      </c>
      <c r="L97" s="31" t="s">
        <v>981</v>
      </c>
      <c r="M97" s="31" t="s">
        <v>981</v>
      </c>
      <c r="N97" s="31" t="s">
        <v>1003</v>
      </c>
      <c r="O97" s="75" t="s">
        <v>1918</v>
      </c>
      <c r="P97" s="31" t="s">
        <v>1960</v>
      </c>
    </row>
    <row r="98" spans="1:17" s="30" customFormat="1" ht="47.25" customHeight="1">
      <c r="A98" s="31">
        <v>94</v>
      </c>
      <c r="B98" s="31" t="s">
        <v>43</v>
      </c>
      <c r="C98" s="31" t="s">
        <v>1633</v>
      </c>
      <c r="D98" s="31" t="s">
        <v>1956</v>
      </c>
      <c r="E98" s="45" t="s">
        <v>1961</v>
      </c>
      <c r="F98" s="45" t="s">
        <v>1962</v>
      </c>
      <c r="G98" s="31" t="s">
        <v>585</v>
      </c>
      <c r="H98" s="31" t="s">
        <v>1963</v>
      </c>
      <c r="I98" s="110" t="s">
        <v>211</v>
      </c>
      <c r="J98" s="40" t="s">
        <v>1649</v>
      </c>
      <c r="K98" s="31" t="s">
        <v>981</v>
      </c>
      <c r="L98" s="31" t="s">
        <v>981</v>
      </c>
      <c r="M98" s="31" t="s">
        <v>981</v>
      </c>
      <c r="N98" s="31" t="s">
        <v>1003</v>
      </c>
      <c r="O98" s="75" t="s">
        <v>1964</v>
      </c>
      <c r="P98" s="31" t="s">
        <v>1965</v>
      </c>
    </row>
    <row r="99" spans="1:17" s="30" customFormat="1" ht="44.25" customHeight="1">
      <c r="A99" s="31">
        <v>95</v>
      </c>
      <c r="B99" s="31" t="s">
        <v>43</v>
      </c>
      <c r="C99" s="31" t="s">
        <v>1633</v>
      </c>
      <c r="D99" s="31" t="s">
        <v>1956</v>
      </c>
      <c r="E99" s="45" t="s">
        <v>1966</v>
      </c>
      <c r="F99" s="45" t="s">
        <v>1967</v>
      </c>
      <c r="G99" s="31" t="s">
        <v>585</v>
      </c>
      <c r="H99" s="31" t="s">
        <v>1968</v>
      </c>
      <c r="I99" s="110" t="s">
        <v>249</v>
      </c>
      <c r="J99" s="40" t="s">
        <v>201</v>
      </c>
      <c r="K99" s="31" t="s">
        <v>981</v>
      </c>
      <c r="L99" s="31" t="s">
        <v>981</v>
      </c>
      <c r="M99" s="31" t="s">
        <v>981</v>
      </c>
      <c r="N99" s="31" t="s">
        <v>1003</v>
      </c>
      <c r="O99" s="75" t="s">
        <v>1964</v>
      </c>
      <c r="P99" s="31" t="s">
        <v>1969</v>
      </c>
    </row>
    <row r="100" spans="1:17" s="30" customFormat="1" ht="52.5" customHeight="1">
      <c r="A100" s="31">
        <v>96</v>
      </c>
      <c r="B100" s="31" t="s">
        <v>43</v>
      </c>
      <c r="C100" s="31" t="s">
        <v>1633</v>
      </c>
      <c r="D100" s="31" t="s">
        <v>1956</v>
      </c>
      <c r="E100" s="45" t="s">
        <v>1970</v>
      </c>
      <c r="F100" s="45" t="s">
        <v>1971</v>
      </c>
      <c r="G100" s="31" t="s">
        <v>585</v>
      </c>
      <c r="H100" s="31" t="s">
        <v>1968</v>
      </c>
      <c r="I100" s="110" t="s">
        <v>249</v>
      </c>
      <c r="J100" s="40" t="s">
        <v>201</v>
      </c>
      <c r="K100" s="31" t="s">
        <v>981</v>
      </c>
      <c r="L100" s="31" t="s">
        <v>981</v>
      </c>
      <c r="M100" s="31" t="s">
        <v>981</v>
      </c>
      <c r="N100" s="31" t="s">
        <v>1003</v>
      </c>
      <c r="O100" s="75" t="s">
        <v>1964</v>
      </c>
      <c r="P100" s="31" t="s">
        <v>1972</v>
      </c>
    </row>
    <row r="101" spans="1:17" s="30" customFormat="1" ht="50.25" customHeight="1">
      <c r="A101" s="31">
        <v>97</v>
      </c>
      <c r="B101" s="31" t="s">
        <v>43</v>
      </c>
      <c r="C101" s="31" t="s">
        <v>1633</v>
      </c>
      <c r="D101" s="31" t="s">
        <v>1956</v>
      </c>
      <c r="E101" s="45" t="s">
        <v>1973</v>
      </c>
      <c r="F101" s="45" t="s">
        <v>1974</v>
      </c>
      <c r="G101" s="31" t="s">
        <v>585</v>
      </c>
      <c r="H101" s="31" t="s">
        <v>1968</v>
      </c>
      <c r="I101" s="110" t="s">
        <v>249</v>
      </c>
      <c r="J101" s="40" t="s">
        <v>201</v>
      </c>
      <c r="K101" s="31" t="s">
        <v>981</v>
      </c>
      <c r="L101" s="31" t="s">
        <v>981</v>
      </c>
      <c r="M101" s="31" t="s">
        <v>981</v>
      </c>
      <c r="N101" s="31" t="s">
        <v>1003</v>
      </c>
      <c r="O101" s="75" t="s">
        <v>1964</v>
      </c>
      <c r="P101" s="31" t="s">
        <v>1975</v>
      </c>
    </row>
    <row r="102" spans="1:17" s="30" customFormat="1" ht="51" customHeight="1">
      <c r="A102" s="31">
        <v>98</v>
      </c>
      <c r="B102" s="31" t="s">
        <v>43</v>
      </c>
      <c r="C102" s="31" t="s">
        <v>1633</v>
      </c>
      <c r="D102" s="31" t="s">
        <v>1956</v>
      </c>
      <c r="E102" s="45" t="s">
        <v>1976</v>
      </c>
      <c r="F102" s="45" t="s">
        <v>1977</v>
      </c>
      <c r="G102" s="31" t="s">
        <v>585</v>
      </c>
      <c r="H102" s="31" t="s">
        <v>1968</v>
      </c>
      <c r="I102" s="110" t="s">
        <v>249</v>
      </c>
      <c r="J102" s="40" t="s">
        <v>201</v>
      </c>
      <c r="K102" s="31" t="s">
        <v>981</v>
      </c>
      <c r="L102" s="31" t="s">
        <v>981</v>
      </c>
      <c r="M102" s="31" t="s">
        <v>981</v>
      </c>
      <c r="N102" s="31" t="s">
        <v>1003</v>
      </c>
      <c r="O102" s="75" t="s">
        <v>1964</v>
      </c>
      <c r="P102" s="31" t="s">
        <v>1978</v>
      </c>
    </row>
    <row r="103" spans="1:17" s="30" customFormat="1" ht="67.5" customHeight="1">
      <c r="A103" s="31">
        <v>99</v>
      </c>
      <c r="B103" s="31" t="s">
        <v>43</v>
      </c>
      <c r="C103" s="31" t="s">
        <v>1633</v>
      </c>
      <c r="D103" s="75" t="s">
        <v>1979</v>
      </c>
      <c r="E103" s="45" t="s">
        <v>1980</v>
      </c>
      <c r="F103" s="45" t="s">
        <v>1981</v>
      </c>
      <c r="G103" s="75" t="s">
        <v>193</v>
      </c>
      <c r="H103" s="75" t="s">
        <v>981</v>
      </c>
      <c r="I103" s="111" t="s">
        <v>214</v>
      </c>
      <c r="J103" s="40" t="s">
        <v>194</v>
      </c>
      <c r="K103" s="31" t="s">
        <v>981</v>
      </c>
      <c r="L103" s="31" t="s">
        <v>981</v>
      </c>
      <c r="M103" s="31" t="s">
        <v>981</v>
      </c>
      <c r="N103" s="31" t="s">
        <v>1003</v>
      </c>
      <c r="O103" s="75" t="s">
        <v>1982</v>
      </c>
      <c r="P103" s="75" t="s">
        <v>1983</v>
      </c>
    </row>
    <row r="104" spans="1:17" s="30" customFormat="1" ht="36" customHeight="1">
      <c r="A104" s="31">
        <v>100</v>
      </c>
      <c r="B104" s="31" t="s">
        <v>43</v>
      </c>
      <c r="C104" s="31" t="s">
        <v>1633</v>
      </c>
      <c r="D104" s="75" t="s">
        <v>1984</v>
      </c>
      <c r="E104" s="45" t="s">
        <v>1985</v>
      </c>
      <c r="F104" s="45" t="s">
        <v>1986</v>
      </c>
      <c r="G104" s="75" t="s">
        <v>1987</v>
      </c>
      <c r="H104" s="75">
        <v>4.2</v>
      </c>
      <c r="I104" s="111" t="s">
        <v>211</v>
      </c>
      <c r="J104" s="40" t="s">
        <v>1884</v>
      </c>
      <c r="K104" s="31" t="s">
        <v>981</v>
      </c>
      <c r="L104" s="31" t="s">
        <v>981</v>
      </c>
      <c r="M104" s="31" t="s">
        <v>981</v>
      </c>
      <c r="N104" s="31" t="s">
        <v>1003</v>
      </c>
      <c r="O104" s="75" t="s">
        <v>1988</v>
      </c>
      <c r="P104" s="75" t="s">
        <v>1989</v>
      </c>
    </row>
    <row r="105" spans="1:17" s="30" customFormat="1" ht="20.25" customHeight="1">
      <c r="A105" s="31">
        <v>101</v>
      </c>
      <c r="B105" s="31" t="s">
        <v>43</v>
      </c>
      <c r="C105" s="31" t="s">
        <v>1633</v>
      </c>
      <c r="D105" s="31" t="s">
        <v>1990</v>
      </c>
      <c r="E105" s="45" t="s">
        <v>1991</v>
      </c>
      <c r="F105" s="45" t="s">
        <v>1992</v>
      </c>
      <c r="G105" s="75" t="s">
        <v>193</v>
      </c>
      <c r="H105" s="31" t="s">
        <v>981</v>
      </c>
      <c r="I105" s="110">
        <v>3</v>
      </c>
      <c r="J105" s="110">
        <v>2.25</v>
      </c>
      <c r="K105" s="31" t="s">
        <v>981</v>
      </c>
      <c r="L105" s="31" t="s">
        <v>981</v>
      </c>
      <c r="M105" s="31" t="s">
        <v>981</v>
      </c>
      <c r="N105" s="31" t="s">
        <v>1003</v>
      </c>
      <c r="O105" s="75" t="s">
        <v>1993</v>
      </c>
      <c r="P105" s="31" t="s">
        <v>1994</v>
      </c>
    </row>
    <row r="106" spans="1:17" s="30" customFormat="1" ht="24.75" customHeight="1">
      <c r="A106" s="31">
        <v>102</v>
      </c>
      <c r="B106" s="31" t="s">
        <v>43</v>
      </c>
      <c r="C106" s="31" t="s">
        <v>1633</v>
      </c>
      <c r="D106" s="45" t="s">
        <v>1995</v>
      </c>
      <c r="E106" s="45" t="s">
        <v>1996</v>
      </c>
      <c r="F106" s="45" t="s">
        <v>1997</v>
      </c>
      <c r="G106" s="75" t="s">
        <v>1757</v>
      </c>
      <c r="H106" s="75" t="s">
        <v>1998</v>
      </c>
      <c r="I106" s="111">
        <v>1</v>
      </c>
      <c r="J106" s="40" t="s">
        <v>672</v>
      </c>
      <c r="K106" s="31" t="s">
        <v>981</v>
      </c>
      <c r="L106" s="31" t="s">
        <v>981</v>
      </c>
      <c r="M106" s="31" t="s">
        <v>981</v>
      </c>
      <c r="N106" s="31" t="s">
        <v>1003</v>
      </c>
      <c r="O106" s="75" t="s">
        <v>1918</v>
      </c>
      <c r="P106" s="75" t="s">
        <v>1995</v>
      </c>
    </row>
    <row r="107" spans="1:17" s="30" customFormat="1" ht="27.75" customHeight="1">
      <c r="A107" s="31">
        <v>103</v>
      </c>
      <c r="B107" s="31" t="s">
        <v>43</v>
      </c>
      <c r="C107" s="31" t="s">
        <v>1633</v>
      </c>
      <c r="D107" s="83" t="s">
        <v>1999</v>
      </c>
      <c r="E107" s="45" t="s">
        <v>2000</v>
      </c>
      <c r="F107" s="45" t="s">
        <v>2001</v>
      </c>
      <c r="G107" s="75" t="s">
        <v>193</v>
      </c>
      <c r="H107" s="31" t="s">
        <v>2002</v>
      </c>
      <c r="I107" s="110" t="s">
        <v>249</v>
      </c>
      <c r="J107" s="40" t="s">
        <v>672</v>
      </c>
      <c r="K107" s="31" t="s">
        <v>981</v>
      </c>
      <c r="L107" s="31" t="s">
        <v>981</v>
      </c>
      <c r="M107" s="31" t="s">
        <v>981</v>
      </c>
      <c r="N107" s="31" t="s">
        <v>1003</v>
      </c>
      <c r="O107" s="75" t="s">
        <v>2003</v>
      </c>
      <c r="P107" s="31" t="s">
        <v>1999</v>
      </c>
    </row>
    <row r="108" spans="1:17" s="30" customFormat="1" ht="27.75" customHeight="1">
      <c r="A108" s="31">
        <v>104</v>
      </c>
      <c r="B108" s="31" t="s">
        <v>43</v>
      </c>
      <c r="C108" s="31" t="s">
        <v>1633</v>
      </c>
      <c r="D108" s="31" t="s">
        <v>2004</v>
      </c>
      <c r="E108" s="45" t="s">
        <v>1765</v>
      </c>
      <c r="F108" s="45" t="s">
        <v>1766</v>
      </c>
      <c r="G108" s="31" t="s">
        <v>199</v>
      </c>
      <c r="H108" s="31" t="s">
        <v>218</v>
      </c>
      <c r="I108" s="110" t="s">
        <v>206</v>
      </c>
      <c r="J108" s="40" t="s">
        <v>2005</v>
      </c>
      <c r="K108" s="31" t="s">
        <v>981</v>
      </c>
      <c r="L108" s="31" t="s">
        <v>981</v>
      </c>
      <c r="M108" s="31" t="s">
        <v>981</v>
      </c>
      <c r="N108" s="31" t="s">
        <v>1003</v>
      </c>
      <c r="O108" s="75" t="s">
        <v>2006</v>
      </c>
      <c r="P108" s="75" t="s">
        <v>2007</v>
      </c>
    </row>
    <row r="109" spans="1:17" s="30" customFormat="1" ht="51.75" customHeight="1">
      <c r="A109" s="31">
        <v>105</v>
      </c>
      <c r="B109" s="31" t="s">
        <v>43</v>
      </c>
      <c r="C109" s="31" t="s">
        <v>1633</v>
      </c>
      <c r="D109" s="31" t="s">
        <v>675</v>
      </c>
      <c r="E109" s="45" t="s">
        <v>1751</v>
      </c>
      <c r="F109" s="45" t="s">
        <v>1752</v>
      </c>
      <c r="G109" s="75" t="s">
        <v>232</v>
      </c>
      <c r="H109" s="31" t="s">
        <v>197</v>
      </c>
      <c r="I109" s="110" t="s">
        <v>194</v>
      </c>
      <c r="J109" s="40" t="s">
        <v>2008</v>
      </c>
      <c r="K109" s="31" t="s">
        <v>981</v>
      </c>
      <c r="L109" s="31" t="s">
        <v>981</v>
      </c>
      <c r="M109" s="31" t="s">
        <v>981</v>
      </c>
      <c r="N109" s="31" t="s">
        <v>1003</v>
      </c>
      <c r="O109" s="75" t="s">
        <v>1910</v>
      </c>
      <c r="P109" s="31" t="s">
        <v>675</v>
      </c>
    </row>
    <row r="110" spans="1:17" s="30" customFormat="1" ht="51.75" customHeight="1">
      <c r="A110" s="31">
        <v>106</v>
      </c>
      <c r="B110" s="31" t="s">
        <v>43</v>
      </c>
      <c r="C110" s="31" t="s">
        <v>1633</v>
      </c>
      <c r="D110" s="75" t="s">
        <v>2009</v>
      </c>
      <c r="E110" s="45" t="s">
        <v>2010</v>
      </c>
      <c r="F110" s="45" t="s">
        <v>2011</v>
      </c>
      <c r="G110" s="31" t="s">
        <v>193</v>
      </c>
      <c r="H110" s="45" t="s">
        <v>2002</v>
      </c>
      <c r="I110" s="111">
        <v>1</v>
      </c>
      <c r="J110" s="40" t="s">
        <v>672</v>
      </c>
      <c r="K110" s="31" t="s">
        <v>981</v>
      </c>
      <c r="L110" s="31" t="s">
        <v>981</v>
      </c>
      <c r="M110" s="31" t="s">
        <v>981</v>
      </c>
      <c r="N110" s="31" t="s">
        <v>1003</v>
      </c>
      <c r="O110" s="45" t="s">
        <v>2012</v>
      </c>
      <c r="P110" s="75" t="s">
        <v>2013</v>
      </c>
    </row>
    <row r="111" spans="1:17" s="30" customFormat="1" ht="51" customHeight="1">
      <c r="A111" s="31">
        <v>107</v>
      </c>
      <c r="B111" s="31" t="s">
        <v>43</v>
      </c>
      <c r="C111" s="31" t="s">
        <v>1633</v>
      </c>
      <c r="D111" s="31" t="s">
        <v>2014</v>
      </c>
      <c r="E111" s="45" t="s">
        <v>2015</v>
      </c>
      <c r="F111" s="45" t="s">
        <v>2016</v>
      </c>
      <c r="G111" s="31" t="s">
        <v>239</v>
      </c>
      <c r="H111" s="31" t="s">
        <v>1648</v>
      </c>
      <c r="I111" s="110" t="s">
        <v>211</v>
      </c>
      <c r="J111" s="40" t="s">
        <v>1884</v>
      </c>
      <c r="K111" s="31" t="s">
        <v>981</v>
      </c>
      <c r="L111" s="31" t="s">
        <v>981</v>
      </c>
      <c r="M111" s="31" t="s">
        <v>981</v>
      </c>
      <c r="N111" s="31" t="s">
        <v>1003</v>
      </c>
      <c r="O111" s="75" t="s">
        <v>2017</v>
      </c>
      <c r="P111" s="31" t="s">
        <v>2014</v>
      </c>
    </row>
    <row r="112" spans="1:17" ht="75" customHeight="1">
      <c r="A112" s="31">
        <v>108</v>
      </c>
      <c r="B112" s="31" t="s">
        <v>43</v>
      </c>
      <c r="C112" s="31" t="s">
        <v>1633</v>
      </c>
      <c r="D112" s="31" t="s">
        <v>2018</v>
      </c>
      <c r="E112" s="45" t="s">
        <v>2019</v>
      </c>
      <c r="F112" s="45" t="s">
        <v>2020</v>
      </c>
      <c r="G112" s="31" t="s">
        <v>1889</v>
      </c>
      <c r="H112" s="31" t="s">
        <v>2002</v>
      </c>
      <c r="I112" s="110" t="s">
        <v>249</v>
      </c>
      <c r="J112" s="40" t="s">
        <v>981</v>
      </c>
      <c r="K112" s="31">
        <v>8</v>
      </c>
      <c r="L112" s="31" t="s">
        <v>981</v>
      </c>
      <c r="M112" s="31" t="s">
        <v>981</v>
      </c>
      <c r="N112" s="31" t="s">
        <v>1003</v>
      </c>
      <c r="O112" s="75" t="s">
        <v>2021</v>
      </c>
      <c r="P112" s="31" t="s">
        <v>2018</v>
      </c>
      <c r="Q112" s="30"/>
    </row>
    <row r="113" spans="1:17" ht="49.5" customHeight="1">
      <c r="A113" s="31">
        <v>109</v>
      </c>
      <c r="B113" s="31" t="s">
        <v>43</v>
      </c>
      <c r="C113" s="31" t="s">
        <v>1633</v>
      </c>
      <c r="D113" s="31" t="s">
        <v>2018</v>
      </c>
      <c r="E113" s="45" t="s">
        <v>2019</v>
      </c>
      <c r="F113" s="45" t="s">
        <v>2020</v>
      </c>
      <c r="G113" s="31" t="s">
        <v>1889</v>
      </c>
      <c r="H113" s="31" t="s">
        <v>1774</v>
      </c>
      <c r="I113" s="110" t="s">
        <v>249</v>
      </c>
      <c r="J113" s="40" t="s">
        <v>672</v>
      </c>
      <c r="K113" s="31" t="s">
        <v>981</v>
      </c>
      <c r="L113" s="31" t="s">
        <v>981</v>
      </c>
      <c r="M113" s="31" t="s">
        <v>981</v>
      </c>
      <c r="N113" s="31" t="s">
        <v>1003</v>
      </c>
      <c r="O113" s="75" t="s">
        <v>2022</v>
      </c>
      <c r="P113" s="31" t="s">
        <v>2018</v>
      </c>
      <c r="Q113" s="30"/>
    </row>
    <row r="114" spans="1:17" ht="87.75" customHeight="1">
      <c r="A114" s="31">
        <v>110</v>
      </c>
      <c r="B114" s="31" t="s">
        <v>43</v>
      </c>
      <c r="C114" s="31" t="s">
        <v>1633</v>
      </c>
      <c r="D114" s="75" t="s">
        <v>2023</v>
      </c>
      <c r="E114" s="45" t="s">
        <v>2024</v>
      </c>
      <c r="F114" s="45" t="s">
        <v>2025</v>
      </c>
      <c r="G114" s="75" t="s">
        <v>193</v>
      </c>
      <c r="H114" s="75" t="s">
        <v>981</v>
      </c>
      <c r="I114" s="111" t="s">
        <v>249</v>
      </c>
      <c r="J114" s="40" t="s">
        <v>672</v>
      </c>
      <c r="K114" s="31" t="s">
        <v>981</v>
      </c>
      <c r="L114" s="31" t="s">
        <v>981</v>
      </c>
      <c r="M114" s="31" t="s">
        <v>981</v>
      </c>
      <c r="N114" s="31" t="s">
        <v>1003</v>
      </c>
      <c r="O114" s="75" t="s">
        <v>2026</v>
      </c>
      <c r="P114" s="75" t="s">
        <v>2027</v>
      </c>
      <c r="Q114" s="30"/>
    </row>
    <row r="115" spans="1:17" ht="30">
      <c r="A115" s="31">
        <v>111</v>
      </c>
      <c r="B115" s="31" t="s">
        <v>43</v>
      </c>
      <c r="C115" s="31" t="s">
        <v>1633</v>
      </c>
      <c r="D115" s="31" t="s">
        <v>2028</v>
      </c>
      <c r="E115" s="45" t="s">
        <v>2029</v>
      </c>
      <c r="F115" s="45" t="s">
        <v>2030</v>
      </c>
      <c r="G115" s="31" t="s">
        <v>575</v>
      </c>
      <c r="H115" s="31" t="s">
        <v>208</v>
      </c>
      <c r="I115" s="110" t="s">
        <v>214</v>
      </c>
      <c r="J115" s="40" t="s">
        <v>194</v>
      </c>
      <c r="K115" s="31" t="s">
        <v>981</v>
      </c>
      <c r="L115" s="31" t="s">
        <v>981</v>
      </c>
      <c r="M115" s="31" t="s">
        <v>981</v>
      </c>
      <c r="N115" s="31" t="s">
        <v>1003</v>
      </c>
      <c r="O115" s="75" t="s">
        <v>2031</v>
      </c>
      <c r="P115" s="31" t="s">
        <v>2032</v>
      </c>
    </row>
    <row r="116" spans="1:17" s="30" customFormat="1" ht="29.25" customHeight="1">
      <c r="A116" s="31">
        <v>112</v>
      </c>
      <c r="B116" s="31" t="s">
        <v>43</v>
      </c>
      <c r="C116" s="31" t="s">
        <v>1633</v>
      </c>
      <c r="D116" s="75" t="s">
        <v>2033</v>
      </c>
      <c r="E116" s="75" t="s">
        <v>2034</v>
      </c>
      <c r="F116" s="75" t="s">
        <v>2035</v>
      </c>
      <c r="G116" s="75" t="s">
        <v>1757</v>
      </c>
      <c r="H116" s="75" t="s">
        <v>2036</v>
      </c>
      <c r="I116" s="111">
        <v>1</v>
      </c>
      <c r="J116" s="40" t="s">
        <v>672</v>
      </c>
      <c r="K116" s="31" t="s">
        <v>981</v>
      </c>
      <c r="L116" s="109">
        <v>2</v>
      </c>
      <c r="M116" s="109">
        <v>1.1000000000000001</v>
      </c>
      <c r="N116" s="31" t="s">
        <v>1003</v>
      </c>
      <c r="O116" s="75" t="s">
        <v>2037</v>
      </c>
      <c r="P116" s="75" t="s">
        <v>2038</v>
      </c>
    </row>
    <row r="117" spans="1:17" s="30" customFormat="1">
      <c r="A117" s="31">
        <v>113</v>
      </c>
      <c r="B117" s="31" t="s">
        <v>43</v>
      </c>
      <c r="C117" s="31" t="s">
        <v>1633</v>
      </c>
      <c r="D117" s="75" t="s">
        <v>2039</v>
      </c>
      <c r="E117" s="45" t="s">
        <v>2040</v>
      </c>
      <c r="F117" s="45" t="s">
        <v>2041</v>
      </c>
      <c r="G117" s="75" t="s">
        <v>1427</v>
      </c>
      <c r="H117" s="75" t="s">
        <v>2042</v>
      </c>
      <c r="I117" s="111" t="s">
        <v>249</v>
      </c>
      <c r="J117" s="40" t="s">
        <v>672</v>
      </c>
      <c r="K117" s="31" t="s">
        <v>981</v>
      </c>
      <c r="L117" s="31" t="s">
        <v>981</v>
      </c>
      <c r="M117" s="31" t="s">
        <v>981</v>
      </c>
      <c r="N117" s="31" t="s">
        <v>1003</v>
      </c>
      <c r="O117" s="75" t="s">
        <v>2043</v>
      </c>
      <c r="P117" s="75" t="s">
        <v>2044</v>
      </c>
    </row>
    <row r="118" spans="1:17" ht="30">
      <c r="A118" s="31">
        <v>114</v>
      </c>
      <c r="B118" s="31" t="s">
        <v>43</v>
      </c>
      <c r="C118" s="31" t="s">
        <v>1633</v>
      </c>
      <c r="D118" s="75" t="s">
        <v>2045</v>
      </c>
      <c r="E118" s="45" t="s">
        <v>2046</v>
      </c>
      <c r="F118" s="45" t="s">
        <v>2047</v>
      </c>
      <c r="G118" s="75" t="s">
        <v>1427</v>
      </c>
      <c r="H118" s="75" t="s">
        <v>2042</v>
      </c>
      <c r="I118" s="111" t="s">
        <v>249</v>
      </c>
      <c r="J118" s="40" t="s">
        <v>672</v>
      </c>
      <c r="K118" s="31" t="s">
        <v>981</v>
      </c>
      <c r="L118" s="31" t="s">
        <v>981</v>
      </c>
      <c r="M118" s="31" t="s">
        <v>981</v>
      </c>
      <c r="N118" s="31" t="s">
        <v>1003</v>
      </c>
      <c r="O118" s="75" t="s">
        <v>2048</v>
      </c>
      <c r="P118" s="75" t="s">
        <v>2045</v>
      </c>
    </row>
    <row r="119" spans="1:17" ht="30">
      <c r="A119" s="31">
        <v>115</v>
      </c>
      <c r="B119" s="31" t="s">
        <v>43</v>
      </c>
      <c r="C119" s="31" t="s">
        <v>1633</v>
      </c>
      <c r="D119" s="31" t="s">
        <v>2049</v>
      </c>
      <c r="E119" s="45" t="s">
        <v>2050</v>
      </c>
      <c r="F119" s="45" t="s">
        <v>2051</v>
      </c>
      <c r="G119" s="31" t="s">
        <v>239</v>
      </c>
      <c r="H119" s="31" t="s">
        <v>197</v>
      </c>
      <c r="I119" s="110">
        <v>4</v>
      </c>
      <c r="J119" s="40" t="s">
        <v>194</v>
      </c>
      <c r="K119" s="31" t="s">
        <v>981</v>
      </c>
      <c r="L119" s="31" t="s">
        <v>981</v>
      </c>
      <c r="M119" s="31" t="s">
        <v>981</v>
      </c>
      <c r="N119" s="31" t="s">
        <v>1003</v>
      </c>
      <c r="O119" s="75" t="s">
        <v>2052</v>
      </c>
      <c r="P119" s="31" t="s">
        <v>242</v>
      </c>
    </row>
    <row r="120" spans="1:17" s="30" customFormat="1" ht="45">
      <c r="A120" s="31">
        <v>116</v>
      </c>
      <c r="B120" s="31" t="s">
        <v>43</v>
      </c>
      <c r="C120" s="31" t="s">
        <v>1633</v>
      </c>
      <c r="D120" s="75" t="s">
        <v>2053</v>
      </c>
      <c r="E120" s="45" t="s">
        <v>2054</v>
      </c>
      <c r="F120" s="45" t="s">
        <v>2055</v>
      </c>
      <c r="G120" s="75" t="s">
        <v>2056</v>
      </c>
      <c r="H120" s="75" t="s">
        <v>2057</v>
      </c>
      <c r="I120" s="40">
        <v>1</v>
      </c>
      <c r="J120" s="40" t="s">
        <v>672</v>
      </c>
      <c r="K120" s="31" t="s">
        <v>981</v>
      </c>
      <c r="L120" s="31" t="s">
        <v>981</v>
      </c>
      <c r="M120" s="31" t="s">
        <v>981</v>
      </c>
      <c r="N120" s="31" t="s">
        <v>1003</v>
      </c>
      <c r="O120" s="75" t="s">
        <v>2058</v>
      </c>
      <c r="P120" s="75" t="s">
        <v>2059</v>
      </c>
    </row>
    <row r="121" spans="1:17" ht="30">
      <c r="A121" s="31">
        <v>117</v>
      </c>
      <c r="B121" s="31" t="s">
        <v>43</v>
      </c>
      <c r="C121" s="31" t="s">
        <v>1633</v>
      </c>
      <c r="D121" s="75" t="s">
        <v>2060</v>
      </c>
      <c r="E121" s="45" t="s">
        <v>2061</v>
      </c>
      <c r="F121" s="45" t="s">
        <v>2062</v>
      </c>
      <c r="G121" s="75" t="s">
        <v>195</v>
      </c>
      <c r="H121" s="75" t="s">
        <v>2042</v>
      </c>
      <c r="I121" s="111">
        <v>1</v>
      </c>
      <c r="J121" s="40" t="s">
        <v>672</v>
      </c>
      <c r="K121" s="31" t="s">
        <v>981</v>
      </c>
      <c r="L121" s="31" t="s">
        <v>981</v>
      </c>
      <c r="M121" s="31" t="s">
        <v>981</v>
      </c>
      <c r="N121" s="31" t="s">
        <v>1003</v>
      </c>
      <c r="O121" s="75" t="s">
        <v>2063</v>
      </c>
      <c r="P121" s="75" t="s">
        <v>2064</v>
      </c>
    </row>
    <row r="122" spans="1:17" ht="30">
      <c r="A122" s="31">
        <v>118</v>
      </c>
      <c r="B122" s="31" t="s">
        <v>43</v>
      </c>
      <c r="C122" s="31" t="s">
        <v>1633</v>
      </c>
      <c r="D122" s="31" t="s">
        <v>2032</v>
      </c>
      <c r="E122" s="45" t="s">
        <v>2065</v>
      </c>
      <c r="F122" s="45" t="s">
        <v>2066</v>
      </c>
      <c r="G122" s="31" t="s">
        <v>575</v>
      </c>
      <c r="H122" s="31" t="s">
        <v>197</v>
      </c>
      <c r="I122" s="110" t="s">
        <v>249</v>
      </c>
      <c r="J122" s="40" t="s">
        <v>672</v>
      </c>
      <c r="K122" s="31" t="s">
        <v>981</v>
      </c>
      <c r="L122" s="31" t="s">
        <v>981</v>
      </c>
      <c r="M122" s="31" t="s">
        <v>981</v>
      </c>
      <c r="N122" s="31" t="s">
        <v>1003</v>
      </c>
      <c r="O122" s="75" t="s">
        <v>2067</v>
      </c>
      <c r="P122" s="31" t="s">
        <v>2068</v>
      </c>
    </row>
    <row r="123" spans="1:17" s="30" customFormat="1" ht="30">
      <c r="A123" s="31">
        <v>119</v>
      </c>
      <c r="B123" s="31" t="s">
        <v>43</v>
      </c>
      <c r="C123" s="31" t="s">
        <v>1633</v>
      </c>
      <c r="D123" s="31" t="s">
        <v>2068</v>
      </c>
      <c r="E123" s="45" t="s">
        <v>2065</v>
      </c>
      <c r="F123" s="45" t="s">
        <v>2066</v>
      </c>
      <c r="G123" s="31" t="s">
        <v>575</v>
      </c>
      <c r="H123" s="31" t="s">
        <v>1648</v>
      </c>
      <c r="I123" s="110" t="s">
        <v>211</v>
      </c>
      <c r="J123" s="40" t="s">
        <v>1884</v>
      </c>
      <c r="K123" s="31" t="s">
        <v>981</v>
      </c>
      <c r="L123" s="31" t="s">
        <v>981</v>
      </c>
      <c r="M123" s="31" t="s">
        <v>981</v>
      </c>
      <c r="N123" s="31" t="s">
        <v>1003</v>
      </c>
      <c r="O123" s="75" t="s">
        <v>2067</v>
      </c>
      <c r="P123" s="31" t="s">
        <v>2068</v>
      </c>
    </row>
    <row r="124" spans="1:17" s="30" customFormat="1" ht="30">
      <c r="A124" s="31">
        <v>120</v>
      </c>
      <c r="B124" s="31" t="s">
        <v>43</v>
      </c>
      <c r="C124" s="31" t="s">
        <v>1633</v>
      </c>
      <c r="D124" s="75" t="s">
        <v>2069</v>
      </c>
      <c r="E124" s="45" t="s">
        <v>2070</v>
      </c>
      <c r="F124" s="45" t="s">
        <v>2071</v>
      </c>
      <c r="G124" s="75" t="s">
        <v>1427</v>
      </c>
      <c r="H124" s="75" t="s">
        <v>2042</v>
      </c>
      <c r="I124" s="111" t="s">
        <v>249</v>
      </c>
      <c r="J124" s="40" t="s">
        <v>672</v>
      </c>
      <c r="K124" s="31" t="s">
        <v>981</v>
      </c>
      <c r="L124" s="31" t="s">
        <v>981</v>
      </c>
      <c r="M124" s="31" t="s">
        <v>981</v>
      </c>
      <c r="N124" s="31" t="s">
        <v>1003</v>
      </c>
      <c r="O124" s="75" t="s">
        <v>2072</v>
      </c>
      <c r="P124" s="75" t="s">
        <v>2069</v>
      </c>
    </row>
    <row r="125" spans="1:17" s="30" customFormat="1" ht="45">
      <c r="A125" s="31">
        <v>121</v>
      </c>
      <c r="B125" s="31" t="s">
        <v>43</v>
      </c>
      <c r="C125" s="31" t="s">
        <v>1633</v>
      </c>
      <c r="D125" s="31" t="s">
        <v>2073</v>
      </c>
      <c r="E125" s="45" t="s">
        <v>1736</v>
      </c>
      <c r="F125" s="45" t="s">
        <v>1737</v>
      </c>
      <c r="G125" s="31" t="s">
        <v>1889</v>
      </c>
      <c r="H125" s="31" t="s">
        <v>2074</v>
      </c>
      <c r="I125" s="110" t="s">
        <v>211</v>
      </c>
      <c r="J125" s="40" t="s">
        <v>1884</v>
      </c>
      <c r="K125" s="31" t="s">
        <v>981</v>
      </c>
      <c r="L125" s="31" t="s">
        <v>981</v>
      </c>
      <c r="M125" s="31" t="s">
        <v>981</v>
      </c>
      <c r="N125" s="31" t="s">
        <v>1003</v>
      </c>
      <c r="O125" s="75" t="s">
        <v>2075</v>
      </c>
      <c r="P125" s="75" t="s">
        <v>2076</v>
      </c>
    </row>
    <row r="126" spans="1:17" s="30" customFormat="1" ht="30">
      <c r="A126" s="31">
        <v>122</v>
      </c>
      <c r="B126" s="31" t="s">
        <v>43</v>
      </c>
      <c r="C126" s="31" t="s">
        <v>1633</v>
      </c>
      <c r="D126" s="75" t="s">
        <v>2077</v>
      </c>
      <c r="E126" s="45" t="s">
        <v>2078</v>
      </c>
      <c r="F126" s="45" t="s">
        <v>2079</v>
      </c>
      <c r="G126" s="75" t="s">
        <v>1427</v>
      </c>
      <c r="H126" s="75" t="s">
        <v>2042</v>
      </c>
      <c r="I126" s="111" t="s">
        <v>249</v>
      </c>
      <c r="J126" s="40" t="s">
        <v>672</v>
      </c>
      <c r="K126" s="31" t="s">
        <v>981</v>
      </c>
      <c r="L126" s="31" t="s">
        <v>981</v>
      </c>
      <c r="M126" s="31" t="s">
        <v>981</v>
      </c>
      <c r="N126" s="31" t="s">
        <v>1003</v>
      </c>
      <c r="O126" s="75" t="s">
        <v>2080</v>
      </c>
      <c r="P126" s="75" t="s">
        <v>2081</v>
      </c>
    </row>
    <row r="127" spans="1:17" s="30" customFormat="1" ht="45">
      <c r="A127" s="31">
        <v>123</v>
      </c>
      <c r="B127" s="31" t="s">
        <v>43</v>
      </c>
      <c r="C127" s="31" t="s">
        <v>1633</v>
      </c>
      <c r="D127" s="45" t="s">
        <v>2082</v>
      </c>
      <c r="E127" s="45" t="s">
        <v>2083</v>
      </c>
      <c r="F127" s="45" t="s">
        <v>2084</v>
      </c>
      <c r="G127" s="75" t="s">
        <v>1889</v>
      </c>
      <c r="H127" s="75" t="s">
        <v>2085</v>
      </c>
      <c r="I127" s="40">
        <v>3</v>
      </c>
      <c r="J127" s="40" t="s">
        <v>2008</v>
      </c>
      <c r="K127" s="31" t="s">
        <v>981</v>
      </c>
      <c r="L127" s="31" t="s">
        <v>981</v>
      </c>
      <c r="M127" s="31" t="s">
        <v>981</v>
      </c>
      <c r="N127" s="31" t="s">
        <v>1003</v>
      </c>
      <c r="O127" s="75" t="s">
        <v>1918</v>
      </c>
      <c r="P127" s="31" t="s">
        <v>2086</v>
      </c>
    </row>
    <row r="128" spans="1:17" s="30" customFormat="1" ht="30">
      <c r="A128" s="31">
        <v>124</v>
      </c>
      <c r="B128" s="31" t="s">
        <v>43</v>
      </c>
      <c r="C128" s="31" t="s">
        <v>1633</v>
      </c>
      <c r="D128" s="75" t="s">
        <v>2087</v>
      </c>
      <c r="E128" s="75" t="s">
        <v>2088</v>
      </c>
      <c r="F128" s="75" t="s">
        <v>2089</v>
      </c>
      <c r="G128" s="75" t="s">
        <v>1889</v>
      </c>
      <c r="H128" s="75" t="s">
        <v>248</v>
      </c>
      <c r="I128" s="40" t="s">
        <v>249</v>
      </c>
      <c r="J128" s="40" t="s">
        <v>672</v>
      </c>
      <c r="K128" s="31" t="s">
        <v>981</v>
      </c>
      <c r="L128" s="109">
        <v>4</v>
      </c>
      <c r="M128" s="109">
        <v>3</v>
      </c>
      <c r="N128" s="31" t="s">
        <v>1003</v>
      </c>
      <c r="O128" s="75" t="s">
        <v>2090</v>
      </c>
      <c r="P128" s="75" t="s">
        <v>2091</v>
      </c>
    </row>
    <row r="129" spans="1:16" s="30" customFormat="1" ht="30">
      <c r="A129" s="31">
        <v>125</v>
      </c>
      <c r="B129" s="31" t="s">
        <v>43</v>
      </c>
      <c r="C129" s="31" t="s">
        <v>1633</v>
      </c>
      <c r="D129" s="75" t="s">
        <v>2092</v>
      </c>
      <c r="E129" s="75" t="s">
        <v>2093</v>
      </c>
      <c r="F129" s="75" t="s">
        <v>2094</v>
      </c>
      <c r="G129" s="75" t="s">
        <v>1757</v>
      </c>
      <c r="H129" s="75" t="s">
        <v>248</v>
      </c>
      <c r="I129" s="111" t="s">
        <v>209</v>
      </c>
      <c r="J129" s="40" t="s">
        <v>2095</v>
      </c>
      <c r="K129" s="31" t="s">
        <v>981</v>
      </c>
      <c r="L129" s="31" t="s">
        <v>981</v>
      </c>
      <c r="M129" s="31" t="s">
        <v>981</v>
      </c>
      <c r="N129" s="31" t="s">
        <v>1003</v>
      </c>
      <c r="O129" s="75" t="s">
        <v>2096</v>
      </c>
      <c r="P129" s="75" t="s">
        <v>2097</v>
      </c>
    </row>
    <row r="130" spans="1:16" s="30" customFormat="1" ht="30">
      <c r="A130" s="31">
        <v>126</v>
      </c>
      <c r="B130" s="31" t="s">
        <v>43</v>
      </c>
      <c r="C130" s="31" t="s">
        <v>1633</v>
      </c>
      <c r="D130" s="75" t="s">
        <v>2098</v>
      </c>
      <c r="E130" s="75" t="s">
        <v>2099</v>
      </c>
      <c r="F130" s="75" t="s">
        <v>2100</v>
      </c>
      <c r="G130" s="75" t="s">
        <v>195</v>
      </c>
      <c r="H130" s="75" t="s">
        <v>4294</v>
      </c>
      <c r="I130" s="111">
        <v>1</v>
      </c>
      <c r="J130" s="40" t="s">
        <v>672</v>
      </c>
      <c r="K130" s="31" t="s">
        <v>981</v>
      </c>
      <c r="L130" s="31" t="s">
        <v>981</v>
      </c>
      <c r="M130" s="31" t="s">
        <v>981</v>
      </c>
      <c r="N130" s="31" t="s">
        <v>1003</v>
      </c>
      <c r="O130" s="75" t="s">
        <v>2101</v>
      </c>
      <c r="P130" s="75" t="s">
        <v>2102</v>
      </c>
    </row>
    <row r="131" spans="1:16" s="30" customFormat="1" ht="30">
      <c r="A131" s="31">
        <v>127</v>
      </c>
      <c r="B131" s="31" t="s">
        <v>43</v>
      </c>
      <c r="C131" s="31" t="s">
        <v>1633</v>
      </c>
      <c r="D131" s="31" t="s">
        <v>2103</v>
      </c>
      <c r="E131" s="45" t="s">
        <v>2104</v>
      </c>
      <c r="F131" s="45" t="s">
        <v>2105</v>
      </c>
      <c r="G131" s="31" t="s">
        <v>239</v>
      </c>
      <c r="H131" s="31" t="s">
        <v>1648</v>
      </c>
      <c r="I131" s="110" t="s">
        <v>211</v>
      </c>
      <c r="J131" s="40" t="s">
        <v>1884</v>
      </c>
      <c r="K131" s="31" t="s">
        <v>981</v>
      </c>
      <c r="L131" s="31" t="s">
        <v>981</v>
      </c>
      <c r="M131" s="31" t="s">
        <v>981</v>
      </c>
      <c r="N131" s="31" t="s">
        <v>1003</v>
      </c>
      <c r="O131" s="75" t="s">
        <v>2106</v>
      </c>
      <c r="P131" s="31" t="s">
        <v>2107</v>
      </c>
    </row>
    <row r="132" spans="1:16" s="30" customFormat="1" ht="45">
      <c r="A132" s="31">
        <v>128</v>
      </c>
      <c r="B132" s="31" t="s">
        <v>43</v>
      </c>
      <c r="C132" s="31" t="s">
        <v>1633</v>
      </c>
      <c r="D132" s="31" t="s">
        <v>2107</v>
      </c>
      <c r="E132" s="45" t="s">
        <v>2108</v>
      </c>
      <c r="F132" s="45" t="s">
        <v>2109</v>
      </c>
      <c r="G132" s="31" t="s">
        <v>239</v>
      </c>
      <c r="H132" s="31" t="s">
        <v>197</v>
      </c>
      <c r="I132" s="110" t="s">
        <v>194</v>
      </c>
      <c r="J132" s="40" t="s">
        <v>2008</v>
      </c>
      <c r="K132" s="31" t="s">
        <v>981</v>
      </c>
      <c r="L132" s="31" t="s">
        <v>981</v>
      </c>
      <c r="M132" s="31" t="s">
        <v>981</v>
      </c>
      <c r="N132" s="31" t="s">
        <v>1003</v>
      </c>
      <c r="O132" s="75" t="s">
        <v>2110</v>
      </c>
      <c r="P132" s="31" t="s">
        <v>2111</v>
      </c>
    </row>
    <row r="133" spans="1:16" s="30" customFormat="1" ht="30">
      <c r="A133" s="31">
        <v>129</v>
      </c>
      <c r="B133" s="31" t="s">
        <v>43</v>
      </c>
      <c r="C133" s="31" t="s">
        <v>1633</v>
      </c>
      <c r="D133" s="31" t="s">
        <v>2111</v>
      </c>
      <c r="E133" s="45" t="s">
        <v>2112</v>
      </c>
      <c r="F133" s="45" t="s">
        <v>2113</v>
      </c>
      <c r="G133" s="31" t="s">
        <v>239</v>
      </c>
      <c r="H133" s="31" t="s">
        <v>197</v>
      </c>
      <c r="I133" s="110" t="s">
        <v>249</v>
      </c>
      <c r="J133" s="40" t="s">
        <v>672</v>
      </c>
      <c r="K133" s="31" t="s">
        <v>981</v>
      </c>
      <c r="L133" s="31" t="s">
        <v>981</v>
      </c>
      <c r="M133" s="31" t="s">
        <v>981</v>
      </c>
      <c r="N133" s="31" t="s">
        <v>1003</v>
      </c>
      <c r="O133" s="75" t="s">
        <v>2114</v>
      </c>
      <c r="P133" s="31" t="s">
        <v>2028</v>
      </c>
    </row>
    <row r="134" spans="1:16" s="30" customFormat="1" ht="30">
      <c r="A134" s="31">
        <v>130</v>
      </c>
      <c r="B134" s="31" t="s">
        <v>43</v>
      </c>
      <c r="C134" s="31" t="s">
        <v>1633</v>
      </c>
      <c r="D134" s="31" t="s">
        <v>2115</v>
      </c>
      <c r="E134" s="45">
        <v>61.260240000000003</v>
      </c>
      <c r="F134" s="45">
        <v>73.238504000000006</v>
      </c>
      <c r="G134" s="31" t="s">
        <v>195</v>
      </c>
      <c r="H134" s="31" t="s">
        <v>248</v>
      </c>
      <c r="I134" s="110" t="s">
        <v>249</v>
      </c>
      <c r="J134" s="40" t="s">
        <v>672</v>
      </c>
      <c r="K134" s="31" t="s">
        <v>981</v>
      </c>
      <c r="L134" s="31" t="s">
        <v>981</v>
      </c>
      <c r="M134" s="31" t="s">
        <v>981</v>
      </c>
      <c r="N134" s="31" t="s">
        <v>1003</v>
      </c>
      <c r="O134" s="75" t="s">
        <v>2116</v>
      </c>
      <c r="P134" s="31" t="s">
        <v>2117</v>
      </c>
    </row>
    <row r="135" spans="1:16" s="30" customFormat="1" ht="45">
      <c r="A135" s="31">
        <v>131</v>
      </c>
      <c r="B135" s="31" t="s">
        <v>43</v>
      </c>
      <c r="C135" s="31" t="s">
        <v>1633</v>
      </c>
      <c r="D135" s="31" t="s">
        <v>2118</v>
      </c>
      <c r="E135" s="45" t="s">
        <v>2119</v>
      </c>
      <c r="F135" s="45" t="s">
        <v>2120</v>
      </c>
      <c r="G135" s="75" t="s">
        <v>1889</v>
      </c>
      <c r="H135" s="31" t="s">
        <v>1890</v>
      </c>
      <c r="I135" s="110" t="s">
        <v>214</v>
      </c>
      <c r="J135" s="40" t="s">
        <v>194</v>
      </c>
      <c r="K135" s="31" t="s">
        <v>981</v>
      </c>
      <c r="L135" s="31" t="s">
        <v>981</v>
      </c>
      <c r="M135" s="31" t="s">
        <v>981</v>
      </c>
      <c r="N135" s="31" t="s">
        <v>1003</v>
      </c>
      <c r="O135" s="75" t="s">
        <v>2121</v>
      </c>
      <c r="P135" s="75" t="s">
        <v>2122</v>
      </c>
    </row>
    <row r="136" spans="1:16" s="30" customFormat="1" ht="45">
      <c r="A136" s="31">
        <v>132</v>
      </c>
      <c r="B136" s="31" t="s">
        <v>43</v>
      </c>
      <c r="C136" s="31" t="s">
        <v>1633</v>
      </c>
      <c r="D136" s="75" t="s">
        <v>2123</v>
      </c>
      <c r="E136" s="45" t="s">
        <v>2124</v>
      </c>
      <c r="F136" s="45" t="s">
        <v>2125</v>
      </c>
      <c r="G136" s="75" t="s">
        <v>195</v>
      </c>
      <c r="H136" s="75" t="s">
        <v>208</v>
      </c>
      <c r="I136" s="40">
        <v>5</v>
      </c>
      <c r="J136" s="40" t="s">
        <v>2095</v>
      </c>
      <c r="K136" s="31" t="s">
        <v>981</v>
      </c>
      <c r="L136" s="31" t="s">
        <v>981</v>
      </c>
      <c r="M136" s="31" t="s">
        <v>981</v>
      </c>
      <c r="N136" s="31" t="s">
        <v>1003</v>
      </c>
      <c r="O136" s="75" t="s">
        <v>2126</v>
      </c>
      <c r="P136" s="75" t="s">
        <v>2127</v>
      </c>
    </row>
    <row r="137" spans="1:16" s="30" customFormat="1" ht="30.75" customHeight="1">
      <c r="A137" s="31">
        <v>133</v>
      </c>
      <c r="B137" s="31" t="s">
        <v>43</v>
      </c>
      <c r="C137" s="31" t="s">
        <v>1633</v>
      </c>
      <c r="D137" s="31" t="s">
        <v>2128</v>
      </c>
      <c r="E137" s="45" t="s">
        <v>2119</v>
      </c>
      <c r="F137" s="45" t="s">
        <v>2120</v>
      </c>
      <c r="G137" s="31" t="s">
        <v>1889</v>
      </c>
      <c r="H137" s="31" t="s">
        <v>1774</v>
      </c>
      <c r="I137" s="110" t="s">
        <v>249</v>
      </c>
      <c r="J137" s="40" t="s">
        <v>672</v>
      </c>
      <c r="K137" s="31" t="s">
        <v>981</v>
      </c>
      <c r="L137" s="31" t="s">
        <v>981</v>
      </c>
      <c r="M137" s="31" t="s">
        <v>981</v>
      </c>
      <c r="N137" s="31" t="s">
        <v>1003</v>
      </c>
      <c r="O137" s="75" t="s">
        <v>2129</v>
      </c>
      <c r="P137" s="31" t="s">
        <v>2128</v>
      </c>
    </row>
    <row r="138" spans="1:16" ht="45">
      <c r="A138" s="31">
        <v>134</v>
      </c>
      <c r="B138" s="31" t="s">
        <v>43</v>
      </c>
      <c r="C138" s="31" t="s">
        <v>2130</v>
      </c>
      <c r="D138" s="31" t="s">
        <v>2131</v>
      </c>
      <c r="E138" s="83" t="s">
        <v>2132</v>
      </c>
      <c r="F138" s="83" t="s">
        <v>2133</v>
      </c>
      <c r="G138" s="31" t="s">
        <v>575</v>
      </c>
      <c r="H138" s="31" t="s">
        <v>1953</v>
      </c>
      <c r="I138" s="110">
        <v>2</v>
      </c>
      <c r="J138" s="110">
        <v>1.5</v>
      </c>
      <c r="K138" s="31" t="s">
        <v>981</v>
      </c>
      <c r="L138" s="31" t="s">
        <v>981</v>
      </c>
      <c r="M138" s="31" t="s">
        <v>981</v>
      </c>
      <c r="N138" s="31" t="s">
        <v>1003</v>
      </c>
      <c r="O138" s="75" t="s">
        <v>2134</v>
      </c>
      <c r="P138" s="31" t="s">
        <v>2135</v>
      </c>
    </row>
    <row r="139" spans="1:16" ht="45">
      <c r="A139" s="31">
        <v>135</v>
      </c>
      <c r="B139" s="31" t="s">
        <v>43</v>
      </c>
      <c r="C139" s="31" t="s">
        <v>2130</v>
      </c>
      <c r="D139" s="31" t="s">
        <v>2131</v>
      </c>
      <c r="E139" s="83" t="s">
        <v>2136</v>
      </c>
      <c r="F139" s="83" t="s">
        <v>2137</v>
      </c>
      <c r="G139" s="31" t="s">
        <v>93</v>
      </c>
      <c r="H139" s="31" t="s">
        <v>1953</v>
      </c>
      <c r="I139" s="110">
        <v>3</v>
      </c>
      <c r="J139" s="110">
        <v>2.25</v>
      </c>
      <c r="K139" s="31" t="s">
        <v>981</v>
      </c>
      <c r="L139" s="31" t="s">
        <v>981</v>
      </c>
      <c r="M139" s="31" t="s">
        <v>981</v>
      </c>
      <c r="N139" s="31" t="s">
        <v>1003</v>
      </c>
      <c r="O139" s="75" t="s">
        <v>2134</v>
      </c>
      <c r="P139" s="31" t="s">
        <v>2138</v>
      </c>
    </row>
    <row r="140" spans="1:16" ht="45">
      <c r="A140" s="31">
        <v>136</v>
      </c>
      <c r="B140" s="31" t="s">
        <v>43</v>
      </c>
      <c r="C140" s="31" t="s">
        <v>2130</v>
      </c>
      <c r="D140" s="31" t="s">
        <v>2131</v>
      </c>
      <c r="E140" s="83" t="s">
        <v>2139</v>
      </c>
      <c r="F140" s="83" t="s">
        <v>2140</v>
      </c>
      <c r="G140" s="31" t="s">
        <v>93</v>
      </c>
      <c r="H140" s="31" t="s">
        <v>2141</v>
      </c>
      <c r="I140" s="110">
        <v>1</v>
      </c>
      <c r="J140" s="110">
        <v>0.75</v>
      </c>
      <c r="K140" s="31" t="s">
        <v>981</v>
      </c>
      <c r="L140" s="31" t="s">
        <v>981</v>
      </c>
      <c r="M140" s="31" t="s">
        <v>981</v>
      </c>
      <c r="N140" s="31" t="s">
        <v>1003</v>
      </c>
      <c r="O140" s="75" t="s">
        <v>2134</v>
      </c>
      <c r="P140" s="31" t="s">
        <v>2138</v>
      </c>
    </row>
    <row r="141" spans="1:16" ht="45">
      <c r="A141" s="31">
        <v>137</v>
      </c>
      <c r="B141" s="31" t="s">
        <v>43</v>
      </c>
      <c r="C141" s="31" t="s">
        <v>2130</v>
      </c>
      <c r="D141" s="31" t="s">
        <v>2142</v>
      </c>
      <c r="E141" s="45" t="s">
        <v>1722</v>
      </c>
      <c r="F141" s="45" t="s">
        <v>2143</v>
      </c>
      <c r="G141" s="31" t="s">
        <v>93</v>
      </c>
      <c r="H141" s="31" t="s">
        <v>2144</v>
      </c>
      <c r="I141" s="110" t="s">
        <v>249</v>
      </c>
      <c r="J141" s="40" t="s">
        <v>672</v>
      </c>
      <c r="K141" s="31" t="s">
        <v>981</v>
      </c>
      <c r="L141" s="31" t="s">
        <v>981</v>
      </c>
      <c r="M141" s="31" t="s">
        <v>981</v>
      </c>
      <c r="N141" s="31" t="s">
        <v>1003</v>
      </c>
      <c r="O141" s="75" t="s">
        <v>1918</v>
      </c>
      <c r="P141" s="31" t="s">
        <v>2145</v>
      </c>
    </row>
    <row r="142" spans="1:16" ht="67.5" customHeight="1">
      <c r="A142" s="31">
        <v>138</v>
      </c>
      <c r="B142" s="31" t="s">
        <v>43</v>
      </c>
      <c r="C142" s="31" t="s">
        <v>2130</v>
      </c>
      <c r="D142" s="31" t="s">
        <v>2146</v>
      </c>
      <c r="E142" s="45" t="s">
        <v>2147</v>
      </c>
      <c r="F142" s="45" t="s">
        <v>2148</v>
      </c>
      <c r="G142" s="31" t="s">
        <v>585</v>
      </c>
      <c r="H142" s="31" t="s">
        <v>2149</v>
      </c>
      <c r="I142" s="110" t="s">
        <v>204</v>
      </c>
      <c r="J142" s="40" t="s">
        <v>206</v>
      </c>
      <c r="K142" s="31" t="s">
        <v>981</v>
      </c>
      <c r="L142" s="31" t="s">
        <v>981</v>
      </c>
      <c r="M142" s="31" t="s">
        <v>981</v>
      </c>
      <c r="N142" s="31" t="s">
        <v>1003</v>
      </c>
      <c r="O142" s="75" t="s">
        <v>2150</v>
      </c>
      <c r="P142" s="31" t="s">
        <v>2151</v>
      </c>
    </row>
    <row r="143" spans="1:16" ht="67.5" customHeight="1">
      <c r="A143" s="31">
        <v>139</v>
      </c>
      <c r="B143" s="31" t="s">
        <v>43</v>
      </c>
      <c r="C143" s="31" t="s">
        <v>2130</v>
      </c>
      <c r="D143" s="31" t="s">
        <v>2152</v>
      </c>
      <c r="E143" s="45" t="s">
        <v>2153</v>
      </c>
      <c r="F143" s="45" t="s">
        <v>2154</v>
      </c>
      <c r="G143" s="31" t="s">
        <v>575</v>
      </c>
      <c r="H143" s="31">
        <v>2.5</v>
      </c>
      <c r="I143" s="110" t="s">
        <v>249</v>
      </c>
      <c r="J143" s="40" t="s">
        <v>672</v>
      </c>
      <c r="K143" s="31" t="s">
        <v>981</v>
      </c>
      <c r="L143" s="31" t="s">
        <v>981</v>
      </c>
      <c r="M143" s="31" t="s">
        <v>981</v>
      </c>
      <c r="N143" s="31" t="s">
        <v>1003</v>
      </c>
      <c r="O143" s="75" t="s">
        <v>2134</v>
      </c>
      <c r="P143" s="31" t="s">
        <v>2155</v>
      </c>
    </row>
    <row r="144" spans="1:16" ht="67.5" customHeight="1">
      <c r="A144" s="31">
        <v>140</v>
      </c>
      <c r="B144" s="31" t="s">
        <v>43</v>
      </c>
      <c r="C144" s="31" t="s">
        <v>2130</v>
      </c>
      <c r="D144" s="31" t="s">
        <v>2156</v>
      </c>
      <c r="E144" s="45" t="s">
        <v>1634</v>
      </c>
      <c r="F144" s="45" t="s">
        <v>1635</v>
      </c>
      <c r="G144" s="31" t="s">
        <v>575</v>
      </c>
      <c r="H144" s="31" t="s">
        <v>1890</v>
      </c>
      <c r="I144" s="110" t="s">
        <v>211</v>
      </c>
      <c r="J144" s="40" t="s">
        <v>1649</v>
      </c>
      <c r="K144" s="31" t="s">
        <v>981</v>
      </c>
      <c r="L144" s="31" t="s">
        <v>981</v>
      </c>
      <c r="M144" s="31" t="s">
        <v>981</v>
      </c>
      <c r="N144" s="31" t="s">
        <v>1003</v>
      </c>
      <c r="O144" s="75" t="s">
        <v>2157</v>
      </c>
      <c r="P144" s="31" t="s">
        <v>2158</v>
      </c>
    </row>
    <row r="145" spans="1:16" ht="67.5" customHeight="1">
      <c r="A145" s="31">
        <v>141</v>
      </c>
      <c r="B145" s="31" t="s">
        <v>43</v>
      </c>
      <c r="C145" s="31" t="s">
        <v>2130</v>
      </c>
      <c r="D145" s="31" t="s">
        <v>2159</v>
      </c>
      <c r="E145" s="45" t="s">
        <v>2160</v>
      </c>
      <c r="F145" s="45" t="s">
        <v>2161</v>
      </c>
      <c r="G145" s="31" t="s">
        <v>1889</v>
      </c>
      <c r="H145" s="31" t="s">
        <v>2162</v>
      </c>
      <c r="I145" s="110" t="s">
        <v>249</v>
      </c>
      <c r="J145" s="40" t="s">
        <v>672</v>
      </c>
      <c r="K145" s="31" t="s">
        <v>981</v>
      </c>
      <c r="L145" s="31" t="s">
        <v>981</v>
      </c>
      <c r="M145" s="31" t="s">
        <v>981</v>
      </c>
      <c r="N145" s="31" t="s">
        <v>1003</v>
      </c>
      <c r="O145" s="75" t="s">
        <v>2163</v>
      </c>
      <c r="P145" s="75" t="s">
        <v>2164</v>
      </c>
    </row>
    <row r="146" spans="1:16" ht="67.5" customHeight="1">
      <c r="A146" s="31">
        <v>142</v>
      </c>
      <c r="B146" s="31" t="s">
        <v>43</v>
      </c>
      <c r="C146" s="31" t="s">
        <v>2130</v>
      </c>
      <c r="D146" s="31" t="s">
        <v>2039</v>
      </c>
      <c r="E146" s="45" t="s">
        <v>2165</v>
      </c>
      <c r="F146" s="45" t="s">
        <v>2166</v>
      </c>
      <c r="G146" s="31" t="s">
        <v>575</v>
      </c>
      <c r="H146" s="31" t="s">
        <v>2042</v>
      </c>
      <c r="I146" s="110" t="s">
        <v>249</v>
      </c>
      <c r="J146" s="40" t="s">
        <v>672</v>
      </c>
      <c r="K146" s="31" t="s">
        <v>981</v>
      </c>
      <c r="L146" s="31" t="s">
        <v>981</v>
      </c>
      <c r="M146" s="31" t="s">
        <v>981</v>
      </c>
      <c r="N146" s="31" t="s">
        <v>1003</v>
      </c>
      <c r="O146" s="75" t="s">
        <v>2167</v>
      </c>
      <c r="P146" s="75" t="s">
        <v>2168</v>
      </c>
    </row>
    <row r="147" spans="1:16" ht="67.5" customHeight="1">
      <c r="A147" s="31">
        <v>143</v>
      </c>
      <c r="B147" s="31" t="s">
        <v>43</v>
      </c>
      <c r="C147" s="31" t="s">
        <v>2130</v>
      </c>
      <c r="D147" s="31" t="s">
        <v>2169</v>
      </c>
      <c r="E147" s="45" t="s">
        <v>2170</v>
      </c>
      <c r="F147" s="45" t="s">
        <v>2171</v>
      </c>
      <c r="G147" s="31" t="s">
        <v>575</v>
      </c>
      <c r="H147" s="31" t="s">
        <v>2172</v>
      </c>
      <c r="I147" s="110" t="s">
        <v>211</v>
      </c>
      <c r="J147" s="40" t="s">
        <v>2173</v>
      </c>
      <c r="K147" s="31" t="s">
        <v>981</v>
      </c>
      <c r="L147" s="31" t="s">
        <v>981</v>
      </c>
      <c r="M147" s="31" t="s">
        <v>981</v>
      </c>
      <c r="N147" s="31" t="s">
        <v>1003</v>
      </c>
      <c r="O147" s="75" t="s">
        <v>2174</v>
      </c>
      <c r="P147" s="75" t="s">
        <v>2175</v>
      </c>
    </row>
    <row r="148" spans="1:16" ht="67.5" customHeight="1">
      <c r="A148" s="31">
        <v>144</v>
      </c>
      <c r="B148" s="31" t="s">
        <v>43</v>
      </c>
      <c r="C148" s="31" t="s">
        <v>2130</v>
      </c>
      <c r="D148" s="31" t="s">
        <v>2176</v>
      </c>
      <c r="E148" s="45" t="s">
        <v>2177</v>
      </c>
      <c r="F148" s="45" t="s">
        <v>2178</v>
      </c>
      <c r="G148" s="31" t="s">
        <v>575</v>
      </c>
      <c r="H148" s="31" t="s">
        <v>2042</v>
      </c>
      <c r="I148" s="110" t="s">
        <v>249</v>
      </c>
      <c r="J148" s="40" t="s">
        <v>672</v>
      </c>
      <c r="K148" s="31" t="s">
        <v>981</v>
      </c>
      <c r="L148" s="31" t="s">
        <v>981</v>
      </c>
      <c r="M148" s="31" t="s">
        <v>981</v>
      </c>
      <c r="N148" s="31" t="s">
        <v>1003</v>
      </c>
      <c r="O148" s="75" t="s">
        <v>2179</v>
      </c>
      <c r="P148" s="75" t="s">
        <v>2180</v>
      </c>
    </row>
    <row r="149" spans="1:16" ht="67.5" customHeight="1">
      <c r="A149" s="31">
        <v>145</v>
      </c>
      <c r="B149" s="31" t="s">
        <v>43</v>
      </c>
      <c r="C149" s="31" t="s">
        <v>2130</v>
      </c>
      <c r="D149" s="31" t="s">
        <v>2181</v>
      </c>
      <c r="E149" s="45" t="s">
        <v>2182</v>
      </c>
      <c r="F149" s="45" t="s">
        <v>2183</v>
      </c>
      <c r="G149" s="31" t="s">
        <v>575</v>
      </c>
      <c r="H149" s="31" t="s">
        <v>2042</v>
      </c>
      <c r="I149" s="110" t="s">
        <v>249</v>
      </c>
      <c r="J149" s="40" t="s">
        <v>672</v>
      </c>
      <c r="K149" s="31" t="s">
        <v>981</v>
      </c>
      <c r="L149" s="31" t="s">
        <v>981</v>
      </c>
      <c r="M149" s="31" t="s">
        <v>981</v>
      </c>
      <c r="N149" s="31" t="s">
        <v>1003</v>
      </c>
      <c r="O149" s="75" t="s">
        <v>2184</v>
      </c>
      <c r="P149" s="75" t="s">
        <v>2185</v>
      </c>
    </row>
    <row r="150" spans="1:16" ht="67.5" customHeight="1">
      <c r="A150" s="31">
        <v>146</v>
      </c>
      <c r="B150" s="31" t="s">
        <v>43</v>
      </c>
      <c r="C150" s="31" t="s">
        <v>2130</v>
      </c>
      <c r="D150" s="31" t="s">
        <v>2186</v>
      </c>
      <c r="E150" s="45" t="s">
        <v>2187</v>
      </c>
      <c r="F150" s="45" t="s">
        <v>2188</v>
      </c>
      <c r="G150" s="31" t="s">
        <v>575</v>
      </c>
      <c r="H150" s="31" t="s">
        <v>2042</v>
      </c>
      <c r="I150" s="110" t="s">
        <v>249</v>
      </c>
      <c r="J150" s="40" t="s">
        <v>2189</v>
      </c>
      <c r="K150" s="31" t="s">
        <v>981</v>
      </c>
      <c r="L150" s="31" t="s">
        <v>981</v>
      </c>
      <c r="M150" s="31" t="s">
        <v>981</v>
      </c>
      <c r="N150" s="31" t="s">
        <v>1003</v>
      </c>
      <c r="O150" s="75" t="s">
        <v>2190</v>
      </c>
      <c r="P150" s="75" t="s">
        <v>4295</v>
      </c>
    </row>
    <row r="151" spans="1:16" ht="25.5" customHeight="1">
      <c r="A151" s="85"/>
      <c r="B151" s="32"/>
      <c r="C151" s="32"/>
      <c r="D151" s="33"/>
      <c r="E151" s="34"/>
      <c r="F151" s="35"/>
      <c r="G151" s="35"/>
      <c r="H151" s="34"/>
      <c r="I151" s="112"/>
      <c r="J151" s="33"/>
      <c r="K151" s="32"/>
    </row>
    <row r="152" spans="1:16" ht="57.75" customHeight="1">
      <c r="A152" s="85"/>
      <c r="B152" s="68" t="s">
        <v>4186</v>
      </c>
      <c r="C152" s="78">
        <v>146</v>
      </c>
      <c r="D152" s="33"/>
      <c r="E152" s="34"/>
      <c r="F152" s="35"/>
      <c r="G152" s="35"/>
      <c r="H152" s="34"/>
      <c r="I152" s="112"/>
      <c r="J152" s="33"/>
      <c r="K152" s="32"/>
    </row>
    <row r="153" spans="1:16" ht="87.75" customHeight="1">
      <c r="A153" s="86"/>
      <c r="B153" s="68" t="s">
        <v>4187</v>
      </c>
      <c r="C153" s="78">
        <v>384</v>
      </c>
      <c r="D153" s="33"/>
      <c r="E153" s="34"/>
      <c r="F153" s="35"/>
      <c r="G153" s="35"/>
      <c r="H153" s="34"/>
      <c r="I153" s="112"/>
      <c r="J153" s="33"/>
      <c r="K153" s="32"/>
    </row>
    <row r="154" spans="1:16" ht="75">
      <c r="B154" s="73" t="s">
        <v>4293</v>
      </c>
      <c r="C154" s="73">
        <v>11</v>
      </c>
    </row>
    <row r="156" spans="1:16" s="22" customFormat="1" ht="15" customHeight="1">
      <c r="A156" s="125" t="s">
        <v>3060</v>
      </c>
      <c r="B156" s="125"/>
      <c r="C156" s="125"/>
      <c r="D156" s="125"/>
      <c r="E156" s="125"/>
      <c r="F156" s="125"/>
      <c r="G156" s="125"/>
      <c r="H156" s="125"/>
      <c r="I156" s="125"/>
      <c r="L156" s="76"/>
      <c r="M156" s="76"/>
      <c r="N156" s="76"/>
      <c r="O156" s="76"/>
      <c r="P156" s="76"/>
    </row>
    <row r="157" spans="1:16" s="22" customFormat="1" ht="15" customHeight="1">
      <c r="A157" s="125" t="s">
        <v>3061</v>
      </c>
      <c r="B157" s="125"/>
      <c r="C157" s="125"/>
      <c r="D157" s="125"/>
      <c r="E157" s="125"/>
      <c r="F157" s="125"/>
      <c r="G157" s="125"/>
      <c r="H157" s="125"/>
      <c r="I157" s="125"/>
      <c r="L157" s="76"/>
      <c r="M157" s="76"/>
      <c r="N157" s="76"/>
      <c r="O157" s="76"/>
      <c r="P157" s="76"/>
    </row>
    <row r="158" spans="1:16" s="22" customFormat="1" ht="98.25" customHeight="1">
      <c r="A158" s="125" t="s">
        <v>3569</v>
      </c>
      <c r="B158" s="125"/>
      <c r="C158" s="125"/>
      <c r="D158" s="125"/>
      <c r="E158" s="125"/>
      <c r="F158" s="125"/>
      <c r="G158" s="125"/>
      <c r="H158" s="125"/>
      <c r="I158" s="125"/>
      <c r="L158" s="76"/>
      <c r="M158" s="76"/>
      <c r="N158" s="76"/>
      <c r="O158" s="76"/>
      <c r="P158" s="76"/>
    </row>
  </sheetData>
  <autoFilter ref="A4:P152"/>
  <mergeCells count="19">
    <mergeCell ref="J2:J3"/>
    <mergeCell ref="A1:P1"/>
    <mergeCell ref="A2:A3"/>
    <mergeCell ref="B2:B3"/>
    <mergeCell ref="C2:C3"/>
    <mergeCell ref="D2:D3"/>
    <mergeCell ref="E2:F2"/>
    <mergeCell ref="P2:P3"/>
    <mergeCell ref="K2:K3"/>
    <mergeCell ref="L2:L3"/>
    <mergeCell ref="M2:M3"/>
    <mergeCell ref="N2:N3"/>
    <mergeCell ref="O2:O3"/>
    <mergeCell ref="A156:I156"/>
    <mergeCell ref="A157:I157"/>
    <mergeCell ref="A158:I158"/>
    <mergeCell ref="G2:G3"/>
    <mergeCell ref="H2:H3"/>
    <mergeCell ref="I2:I3"/>
  </mergeCells>
  <pageMargins left="0.31496062992125984" right="0.11811023622047245" top="0.35433070866141736" bottom="0.35433070866141736" header="0.31496062992125984" footer="0.31496062992125984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2"/>
  <sheetViews>
    <sheetView zoomScale="80" zoomScaleNormal="80" workbookViewId="0">
      <pane ySplit="3" topLeftCell="A304" activePane="bottomLeft" state="frozen"/>
      <selection pane="bottomLeft" activeCell="A310" sqref="A310:XFD312"/>
    </sheetView>
  </sheetViews>
  <sheetFormatPr defaultRowHeight="15"/>
  <cols>
    <col min="1" max="1" width="9.85546875" style="36" customWidth="1"/>
    <col min="2" max="2" width="20.5703125" style="47" customWidth="1"/>
    <col min="3" max="3" width="22.7109375" style="47" customWidth="1"/>
    <col min="4" max="4" width="17.85546875" style="36" customWidth="1"/>
    <col min="5" max="5" width="16.5703125" style="36" customWidth="1"/>
    <col min="6" max="7" width="13.140625" style="36" customWidth="1"/>
    <col min="8" max="8" width="20.42578125" style="36" customWidth="1"/>
    <col min="9" max="9" width="15" style="36" customWidth="1"/>
    <col min="10" max="10" width="19" style="36" customWidth="1"/>
    <col min="11" max="13" width="16.42578125" style="36" customWidth="1"/>
    <col min="14" max="14" width="18.5703125" style="47" customWidth="1"/>
    <col min="15" max="15" width="52.42578125" style="48" customWidth="1"/>
    <col min="16" max="16" width="31.42578125" style="36" customWidth="1"/>
    <col min="17" max="16384" width="9.140625" style="36"/>
  </cols>
  <sheetData>
    <row r="1" spans="1:16">
      <c r="A1" s="156" t="s">
        <v>4224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>
      <c r="A2" s="141" t="s">
        <v>548</v>
      </c>
      <c r="B2" s="141" t="s">
        <v>983</v>
      </c>
      <c r="C2" s="141" t="s">
        <v>0</v>
      </c>
      <c r="D2" s="141" t="s">
        <v>1</v>
      </c>
      <c r="E2" s="140" t="s">
        <v>2191</v>
      </c>
      <c r="F2" s="140"/>
      <c r="G2" s="140" t="s">
        <v>2</v>
      </c>
      <c r="H2" s="140" t="s">
        <v>191</v>
      </c>
      <c r="I2" s="140" t="s">
        <v>985</v>
      </c>
      <c r="J2" s="157" t="s">
        <v>986</v>
      </c>
      <c r="K2" s="140" t="s">
        <v>987</v>
      </c>
      <c r="L2" s="140" t="s">
        <v>988</v>
      </c>
      <c r="M2" s="140" t="s">
        <v>989</v>
      </c>
      <c r="N2" s="140" t="s">
        <v>2192</v>
      </c>
      <c r="O2" s="140" t="s">
        <v>3</v>
      </c>
      <c r="P2" s="140" t="s">
        <v>991</v>
      </c>
    </row>
    <row r="3" spans="1:16" s="37" customFormat="1" ht="126.75" customHeight="1">
      <c r="A3" s="141"/>
      <c r="B3" s="141"/>
      <c r="C3" s="141"/>
      <c r="D3" s="141"/>
      <c r="E3" s="80" t="s">
        <v>992</v>
      </c>
      <c r="F3" s="80" t="s">
        <v>993</v>
      </c>
      <c r="G3" s="140"/>
      <c r="H3" s="140"/>
      <c r="I3" s="140"/>
      <c r="J3" s="157"/>
      <c r="K3" s="140"/>
      <c r="L3" s="140"/>
      <c r="M3" s="140"/>
      <c r="N3" s="140"/>
      <c r="O3" s="140"/>
      <c r="P3" s="140"/>
    </row>
    <row r="4" spans="1:16" s="26" customFormat="1">
      <c r="A4" s="121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122">
        <v>9</v>
      </c>
      <c r="J4" s="84">
        <v>10</v>
      </c>
      <c r="K4" s="84">
        <v>11</v>
      </c>
      <c r="L4" s="84">
        <v>12</v>
      </c>
      <c r="M4" s="84">
        <v>13</v>
      </c>
      <c r="N4" s="84">
        <v>14</v>
      </c>
      <c r="O4" s="84">
        <v>15</v>
      </c>
      <c r="P4" s="123">
        <v>16</v>
      </c>
    </row>
    <row r="5" spans="1:16" s="42" customFormat="1" ht="76.5" customHeight="1">
      <c r="A5" s="75">
        <v>1</v>
      </c>
      <c r="B5" s="75" t="s">
        <v>43</v>
      </c>
      <c r="C5" s="75" t="s">
        <v>2193</v>
      </c>
      <c r="D5" s="75" t="s">
        <v>2194</v>
      </c>
      <c r="E5" s="101" t="s">
        <v>2195</v>
      </c>
      <c r="F5" s="101" t="s">
        <v>2196</v>
      </c>
      <c r="G5" s="39" t="s">
        <v>680</v>
      </c>
      <c r="H5" s="75">
        <v>12</v>
      </c>
      <c r="I5" s="40">
        <v>3</v>
      </c>
      <c r="J5" s="39">
        <v>0.75</v>
      </c>
      <c r="K5" s="75" t="s">
        <v>1002</v>
      </c>
      <c r="L5" s="75" t="s">
        <v>1002</v>
      </c>
      <c r="M5" s="75" t="s">
        <v>1002</v>
      </c>
      <c r="N5" s="75" t="s">
        <v>2197</v>
      </c>
      <c r="O5" s="75" t="s">
        <v>2198</v>
      </c>
      <c r="P5" s="39" t="s">
        <v>824</v>
      </c>
    </row>
    <row r="6" spans="1:16" s="42" customFormat="1" ht="67.5" customHeight="1">
      <c r="A6" s="75">
        <v>2</v>
      </c>
      <c r="B6" s="75" t="s">
        <v>43</v>
      </c>
      <c r="C6" s="75" t="s">
        <v>2193</v>
      </c>
      <c r="D6" s="75" t="s">
        <v>2199</v>
      </c>
      <c r="E6" s="101" t="s">
        <v>2196</v>
      </c>
      <c r="F6" s="101" t="s">
        <v>2200</v>
      </c>
      <c r="G6" s="39" t="s">
        <v>680</v>
      </c>
      <c r="H6" s="75">
        <v>12</v>
      </c>
      <c r="I6" s="40">
        <v>3</v>
      </c>
      <c r="J6" s="39">
        <v>0.75</v>
      </c>
      <c r="K6" s="75" t="s">
        <v>1002</v>
      </c>
      <c r="L6" s="75" t="s">
        <v>1002</v>
      </c>
      <c r="M6" s="75" t="s">
        <v>1002</v>
      </c>
      <c r="N6" s="75" t="s">
        <v>2197</v>
      </c>
      <c r="O6" s="75" t="s">
        <v>2198</v>
      </c>
      <c r="P6" s="39" t="s">
        <v>823</v>
      </c>
    </row>
    <row r="7" spans="1:16" s="42" customFormat="1" ht="90.75" customHeight="1">
      <c r="A7" s="75">
        <v>3</v>
      </c>
      <c r="B7" s="75" t="s">
        <v>43</v>
      </c>
      <c r="C7" s="75" t="s">
        <v>2193</v>
      </c>
      <c r="D7" s="75" t="s">
        <v>2201</v>
      </c>
      <c r="E7" s="101" t="s">
        <v>2202</v>
      </c>
      <c r="F7" s="101" t="s">
        <v>2203</v>
      </c>
      <c r="G7" s="39" t="s">
        <v>680</v>
      </c>
      <c r="H7" s="75">
        <v>12</v>
      </c>
      <c r="I7" s="40">
        <v>3</v>
      </c>
      <c r="J7" s="39">
        <v>0.75</v>
      </c>
      <c r="K7" s="75" t="s">
        <v>1002</v>
      </c>
      <c r="L7" s="75" t="s">
        <v>1002</v>
      </c>
      <c r="M7" s="75" t="s">
        <v>1002</v>
      </c>
      <c r="N7" s="75" t="s">
        <v>2197</v>
      </c>
      <c r="O7" s="75" t="s">
        <v>2204</v>
      </c>
      <c r="P7" s="39" t="s">
        <v>2205</v>
      </c>
    </row>
    <row r="8" spans="1:16" s="42" customFormat="1" ht="65.25" customHeight="1">
      <c r="A8" s="75">
        <v>4</v>
      </c>
      <c r="B8" s="75" t="s">
        <v>43</v>
      </c>
      <c r="C8" s="75" t="s">
        <v>2193</v>
      </c>
      <c r="D8" s="75" t="s">
        <v>2206</v>
      </c>
      <c r="E8" s="101" t="s">
        <v>2207</v>
      </c>
      <c r="F8" s="101" t="s">
        <v>2208</v>
      </c>
      <c r="G8" s="39" t="s">
        <v>680</v>
      </c>
      <c r="H8" s="75">
        <v>12</v>
      </c>
      <c r="I8" s="40">
        <v>4</v>
      </c>
      <c r="J8" s="39">
        <v>0.75</v>
      </c>
      <c r="K8" s="75" t="s">
        <v>1002</v>
      </c>
      <c r="L8" s="75" t="s">
        <v>1002</v>
      </c>
      <c r="M8" s="75" t="s">
        <v>1002</v>
      </c>
      <c r="N8" s="75" t="s">
        <v>2197</v>
      </c>
      <c r="O8" s="75" t="s">
        <v>2198</v>
      </c>
      <c r="P8" s="39" t="s">
        <v>822</v>
      </c>
    </row>
    <row r="9" spans="1:16" s="42" customFormat="1" ht="70.5" customHeight="1">
      <c r="A9" s="75">
        <v>5</v>
      </c>
      <c r="B9" s="75" t="s">
        <v>43</v>
      </c>
      <c r="C9" s="75" t="s">
        <v>2193</v>
      </c>
      <c r="D9" s="75" t="s">
        <v>2209</v>
      </c>
      <c r="E9" s="101" t="s">
        <v>2210</v>
      </c>
      <c r="F9" s="101" t="s">
        <v>2211</v>
      </c>
      <c r="G9" s="39" t="s">
        <v>680</v>
      </c>
      <c r="H9" s="75">
        <v>12</v>
      </c>
      <c r="I9" s="40">
        <v>3</v>
      </c>
      <c r="J9" s="39">
        <v>0.75</v>
      </c>
      <c r="K9" s="75" t="s">
        <v>1002</v>
      </c>
      <c r="L9" s="75" t="s">
        <v>1002</v>
      </c>
      <c r="M9" s="75" t="s">
        <v>1002</v>
      </c>
      <c r="N9" s="75" t="s">
        <v>2197</v>
      </c>
      <c r="O9" s="75" t="s">
        <v>2198</v>
      </c>
      <c r="P9" s="39" t="s">
        <v>2212</v>
      </c>
    </row>
    <row r="10" spans="1:16" s="42" customFormat="1" ht="91.5" customHeight="1">
      <c r="A10" s="75">
        <v>6</v>
      </c>
      <c r="B10" s="75" t="s">
        <v>43</v>
      </c>
      <c r="C10" s="75" t="s">
        <v>2193</v>
      </c>
      <c r="D10" s="75" t="s">
        <v>2213</v>
      </c>
      <c r="E10" s="101" t="s">
        <v>2214</v>
      </c>
      <c r="F10" s="101" t="s">
        <v>2215</v>
      </c>
      <c r="G10" s="39" t="s">
        <v>680</v>
      </c>
      <c r="H10" s="75">
        <v>12</v>
      </c>
      <c r="I10" s="40">
        <v>3</v>
      </c>
      <c r="J10" s="39">
        <v>0.75</v>
      </c>
      <c r="K10" s="75">
        <v>8</v>
      </c>
      <c r="L10" s="75" t="s">
        <v>1002</v>
      </c>
      <c r="M10" s="75" t="s">
        <v>1002</v>
      </c>
      <c r="N10" s="75" t="s">
        <v>2197</v>
      </c>
      <c r="O10" s="75" t="s">
        <v>2216</v>
      </c>
      <c r="P10" s="39" t="s">
        <v>821</v>
      </c>
    </row>
    <row r="11" spans="1:16" s="42" customFormat="1" ht="58.5" customHeight="1">
      <c r="A11" s="75">
        <v>7</v>
      </c>
      <c r="B11" s="75" t="s">
        <v>43</v>
      </c>
      <c r="C11" s="75" t="s">
        <v>2193</v>
      </c>
      <c r="D11" s="75" t="s">
        <v>2217</v>
      </c>
      <c r="E11" s="101" t="s">
        <v>2218</v>
      </c>
      <c r="F11" s="101" t="s">
        <v>2219</v>
      </c>
      <c r="G11" s="39" t="s">
        <v>680</v>
      </c>
      <c r="H11" s="75">
        <v>12</v>
      </c>
      <c r="I11" s="40">
        <v>3</v>
      </c>
      <c r="J11" s="39">
        <v>0.75</v>
      </c>
      <c r="K11" s="75" t="s">
        <v>1002</v>
      </c>
      <c r="L11" s="75" t="s">
        <v>1002</v>
      </c>
      <c r="M11" s="75" t="s">
        <v>1002</v>
      </c>
      <c r="N11" s="75" t="s">
        <v>2197</v>
      </c>
      <c r="O11" s="75" t="s">
        <v>2198</v>
      </c>
      <c r="P11" s="39" t="s">
        <v>820</v>
      </c>
    </row>
    <row r="12" spans="1:16" s="42" customFormat="1" ht="73.5" customHeight="1">
      <c r="A12" s="75">
        <v>8</v>
      </c>
      <c r="B12" s="75" t="s">
        <v>43</v>
      </c>
      <c r="C12" s="75" t="s">
        <v>2193</v>
      </c>
      <c r="D12" s="75" t="s">
        <v>2220</v>
      </c>
      <c r="E12" s="101" t="s">
        <v>2214</v>
      </c>
      <c r="F12" s="101" t="s">
        <v>2221</v>
      </c>
      <c r="G12" s="39" t="s">
        <v>680</v>
      </c>
      <c r="H12" s="75">
        <v>12</v>
      </c>
      <c r="I12" s="40">
        <v>3</v>
      </c>
      <c r="J12" s="39">
        <v>0.75</v>
      </c>
      <c r="K12" s="75" t="s">
        <v>1002</v>
      </c>
      <c r="L12" s="75" t="s">
        <v>1002</v>
      </c>
      <c r="M12" s="75" t="s">
        <v>1002</v>
      </c>
      <c r="N12" s="75" t="s">
        <v>2197</v>
      </c>
      <c r="O12" s="75" t="s">
        <v>2222</v>
      </c>
      <c r="P12" s="39" t="s">
        <v>2223</v>
      </c>
    </row>
    <row r="13" spans="1:16" s="42" customFormat="1" ht="63" customHeight="1">
      <c r="A13" s="75">
        <v>9</v>
      </c>
      <c r="B13" s="75" t="s">
        <v>43</v>
      </c>
      <c r="C13" s="75" t="s">
        <v>2193</v>
      </c>
      <c r="D13" s="75" t="s">
        <v>2224</v>
      </c>
      <c r="E13" s="101" t="s">
        <v>2225</v>
      </c>
      <c r="F13" s="101" t="s">
        <v>2226</v>
      </c>
      <c r="G13" s="39" t="s">
        <v>680</v>
      </c>
      <c r="H13" s="75">
        <v>12</v>
      </c>
      <c r="I13" s="40">
        <v>3</v>
      </c>
      <c r="J13" s="39">
        <v>0.75</v>
      </c>
      <c r="K13" s="75" t="s">
        <v>1002</v>
      </c>
      <c r="L13" s="75" t="s">
        <v>1002</v>
      </c>
      <c r="M13" s="75" t="s">
        <v>1002</v>
      </c>
      <c r="N13" s="75" t="s">
        <v>2197</v>
      </c>
      <c r="O13" s="75" t="s">
        <v>2198</v>
      </c>
      <c r="P13" s="39" t="s">
        <v>2227</v>
      </c>
    </row>
    <row r="14" spans="1:16" s="42" customFormat="1" ht="93.75" customHeight="1">
      <c r="A14" s="75">
        <v>10</v>
      </c>
      <c r="B14" s="75" t="s">
        <v>43</v>
      </c>
      <c r="C14" s="75" t="s">
        <v>2193</v>
      </c>
      <c r="D14" s="75" t="s">
        <v>2228</v>
      </c>
      <c r="E14" s="101" t="s">
        <v>2229</v>
      </c>
      <c r="F14" s="101" t="s">
        <v>2226</v>
      </c>
      <c r="G14" s="39" t="s">
        <v>680</v>
      </c>
      <c r="H14" s="75">
        <v>12</v>
      </c>
      <c r="I14" s="40">
        <v>3</v>
      </c>
      <c r="J14" s="39">
        <v>0.75</v>
      </c>
      <c r="K14" s="75" t="s">
        <v>1002</v>
      </c>
      <c r="L14" s="75" t="s">
        <v>1002</v>
      </c>
      <c r="M14" s="75" t="s">
        <v>1002</v>
      </c>
      <c r="N14" s="75" t="s">
        <v>2197</v>
      </c>
      <c r="O14" s="75" t="s">
        <v>2230</v>
      </c>
      <c r="P14" s="39" t="s">
        <v>819</v>
      </c>
    </row>
    <row r="15" spans="1:16" s="42" customFormat="1" ht="63.75" customHeight="1">
      <c r="A15" s="75">
        <v>11</v>
      </c>
      <c r="B15" s="75" t="s">
        <v>43</v>
      </c>
      <c r="C15" s="75" t="s">
        <v>2193</v>
      </c>
      <c r="D15" s="75" t="s">
        <v>818</v>
      </c>
      <c r="E15" s="101" t="s">
        <v>2231</v>
      </c>
      <c r="F15" s="101" t="s">
        <v>2232</v>
      </c>
      <c r="G15" s="39" t="s">
        <v>680</v>
      </c>
      <c r="H15" s="75">
        <v>12</v>
      </c>
      <c r="I15" s="43" t="s">
        <v>211</v>
      </c>
      <c r="J15" s="39">
        <v>0.75</v>
      </c>
      <c r="K15" s="75" t="s">
        <v>1002</v>
      </c>
      <c r="L15" s="75" t="s">
        <v>1002</v>
      </c>
      <c r="M15" s="75" t="s">
        <v>1002</v>
      </c>
      <c r="N15" s="75" t="s">
        <v>2197</v>
      </c>
      <c r="O15" s="75" t="s">
        <v>2198</v>
      </c>
      <c r="P15" s="39" t="s">
        <v>818</v>
      </c>
    </row>
    <row r="16" spans="1:16" s="42" customFormat="1" ht="63" customHeight="1">
      <c r="A16" s="75">
        <v>12</v>
      </c>
      <c r="B16" s="75" t="s">
        <v>43</v>
      </c>
      <c r="C16" s="75" t="s">
        <v>2193</v>
      </c>
      <c r="D16" s="75" t="s">
        <v>2233</v>
      </c>
      <c r="E16" s="101" t="s">
        <v>2231</v>
      </c>
      <c r="F16" s="101" t="s">
        <v>2234</v>
      </c>
      <c r="G16" s="39" t="s">
        <v>680</v>
      </c>
      <c r="H16" s="75">
        <v>12</v>
      </c>
      <c r="I16" s="43" t="s">
        <v>211</v>
      </c>
      <c r="J16" s="39">
        <v>0.75</v>
      </c>
      <c r="K16" s="75" t="s">
        <v>1002</v>
      </c>
      <c r="L16" s="75" t="s">
        <v>1002</v>
      </c>
      <c r="M16" s="75" t="s">
        <v>1002</v>
      </c>
      <c r="N16" s="75" t="s">
        <v>2197</v>
      </c>
      <c r="O16" s="75" t="s">
        <v>2198</v>
      </c>
      <c r="P16" s="39" t="s">
        <v>817</v>
      </c>
    </row>
    <row r="17" spans="1:16" s="42" customFormat="1" ht="64.5" customHeight="1">
      <c r="A17" s="75">
        <v>13</v>
      </c>
      <c r="B17" s="75" t="s">
        <v>43</v>
      </c>
      <c r="C17" s="75" t="s">
        <v>2193</v>
      </c>
      <c r="D17" s="75" t="s">
        <v>2235</v>
      </c>
      <c r="E17" s="101" t="s">
        <v>2236</v>
      </c>
      <c r="F17" s="101" t="s">
        <v>2237</v>
      </c>
      <c r="G17" s="39" t="s">
        <v>680</v>
      </c>
      <c r="H17" s="75">
        <v>12</v>
      </c>
      <c r="I17" s="40">
        <v>3</v>
      </c>
      <c r="J17" s="39">
        <v>0.75</v>
      </c>
      <c r="K17" s="75" t="s">
        <v>1002</v>
      </c>
      <c r="L17" s="75" t="s">
        <v>1002</v>
      </c>
      <c r="M17" s="75" t="s">
        <v>1002</v>
      </c>
      <c r="N17" s="75" t="s">
        <v>2197</v>
      </c>
      <c r="O17" s="75" t="s">
        <v>2198</v>
      </c>
      <c r="P17" s="39" t="s">
        <v>2238</v>
      </c>
    </row>
    <row r="18" spans="1:16" s="42" customFormat="1" ht="61.5" customHeight="1">
      <c r="A18" s="75">
        <v>14</v>
      </c>
      <c r="B18" s="75" t="s">
        <v>43</v>
      </c>
      <c r="C18" s="75" t="s">
        <v>2193</v>
      </c>
      <c r="D18" s="75" t="s">
        <v>2239</v>
      </c>
      <c r="E18" s="101" t="s">
        <v>2240</v>
      </c>
      <c r="F18" s="101" t="s">
        <v>2241</v>
      </c>
      <c r="G18" s="39" t="s">
        <v>680</v>
      </c>
      <c r="H18" s="75">
        <v>12</v>
      </c>
      <c r="I18" s="40">
        <v>3</v>
      </c>
      <c r="J18" s="39">
        <v>0.75</v>
      </c>
      <c r="K18" s="75">
        <v>8</v>
      </c>
      <c r="L18" s="75" t="s">
        <v>1002</v>
      </c>
      <c r="M18" s="75" t="s">
        <v>1002</v>
      </c>
      <c r="N18" s="75" t="s">
        <v>2197</v>
      </c>
      <c r="O18" s="75" t="s">
        <v>2198</v>
      </c>
      <c r="P18" s="39" t="s">
        <v>816</v>
      </c>
    </row>
    <row r="19" spans="1:16" s="42" customFormat="1" ht="61.5" customHeight="1">
      <c r="A19" s="75">
        <v>15</v>
      </c>
      <c r="B19" s="75" t="s">
        <v>43</v>
      </c>
      <c r="C19" s="75" t="s">
        <v>2193</v>
      </c>
      <c r="D19" s="75" t="s">
        <v>2242</v>
      </c>
      <c r="E19" s="101" t="s">
        <v>2243</v>
      </c>
      <c r="F19" s="101" t="s">
        <v>2244</v>
      </c>
      <c r="G19" s="39" t="s">
        <v>680</v>
      </c>
      <c r="H19" s="75">
        <v>12</v>
      </c>
      <c r="I19" s="40">
        <v>3</v>
      </c>
      <c r="J19" s="39">
        <v>0.75</v>
      </c>
      <c r="K19" s="75" t="s">
        <v>1002</v>
      </c>
      <c r="L19" s="75" t="s">
        <v>1002</v>
      </c>
      <c r="M19" s="75" t="s">
        <v>1002</v>
      </c>
      <c r="N19" s="75" t="s">
        <v>2197</v>
      </c>
      <c r="O19" s="75" t="s">
        <v>2198</v>
      </c>
      <c r="P19" s="39" t="s">
        <v>2245</v>
      </c>
    </row>
    <row r="20" spans="1:16" s="42" customFormat="1" ht="87.75" customHeight="1">
      <c r="A20" s="75">
        <v>16</v>
      </c>
      <c r="B20" s="75" t="s">
        <v>43</v>
      </c>
      <c r="C20" s="75" t="s">
        <v>2193</v>
      </c>
      <c r="D20" s="75" t="s">
        <v>2246</v>
      </c>
      <c r="E20" s="101" t="s">
        <v>2247</v>
      </c>
      <c r="F20" s="101" t="s">
        <v>2248</v>
      </c>
      <c r="G20" s="39" t="s">
        <v>680</v>
      </c>
      <c r="H20" s="75">
        <v>12</v>
      </c>
      <c r="I20" s="43" t="s">
        <v>211</v>
      </c>
      <c r="J20" s="39">
        <v>0.75</v>
      </c>
      <c r="K20" s="75" t="s">
        <v>1002</v>
      </c>
      <c r="L20" s="75" t="s">
        <v>1002</v>
      </c>
      <c r="M20" s="75" t="s">
        <v>1002</v>
      </c>
      <c r="N20" s="75" t="s">
        <v>2197</v>
      </c>
      <c r="O20" s="75" t="s">
        <v>2249</v>
      </c>
      <c r="P20" s="39" t="s">
        <v>2250</v>
      </c>
    </row>
    <row r="21" spans="1:16" s="42" customFormat="1" ht="63.75" customHeight="1">
      <c r="A21" s="75">
        <v>17</v>
      </c>
      <c r="B21" s="75" t="s">
        <v>43</v>
      </c>
      <c r="C21" s="75" t="s">
        <v>2193</v>
      </c>
      <c r="D21" s="75" t="s">
        <v>2251</v>
      </c>
      <c r="E21" s="101" t="s">
        <v>2247</v>
      </c>
      <c r="F21" s="101" t="s">
        <v>2252</v>
      </c>
      <c r="G21" s="39" t="s">
        <v>680</v>
      </c>
      <c r="H21" s="75">
        <v>12</v>
      </c>
      <c r="I21" s="40">
        <v>3</v>
      </c>
      <c r="J21" s="39">
        <v>0.75</v>
      </c>
      <c r="K21" s="75" t="s">
        <v>1002</v>
      </c>
      <c r="L21" s="75" t="s">
        <v>1002</v>
      </c>
      <c r="M21" s="75" t="s">
        <v>1002</v>
      </c>
      <c r="N21" s="75" t="s">
        <v>2197</v>
      </c>
      <c r="O21" s="75" t="s">
        <v>2198</v>
      </c>
      <c r="P21" s="39" t="s">
        <v>2253</v>
      </c>
    </row>
    <row r="22" spans="1:16" s="42" customFormat="1" ht="75" customHeight="1">
      <c r="A22" s="75">
        <v>18</v>
      </c>
      <c r="B22" s="75" t="s">
        <v>43</v>
      </c>
      <c r="C22" s="75" t="s">
        <v>2193</v>
      </c>
      <c r="D22" s="75" t="s">
        <v>2254</v>
      </c>
      <c r="E22" s="101" t="s">
        <v>2243</v>
      </c>
      <c r="F22" s="101" t="s">
        <v>2255</v>
      </c>
      <c r="G22" s="39" t="s">
        <v>680</v>
      </c>
      <c r="H22" s="75">
        <v>12</v>
      </c>
      <c r="I22" s="40">
        <v>3</v>
      </c>
      <c r="J22" s="39">
        <v>0.75</v>
      </c>
      <c r="K22" s="75" t="s">
        <v>1002</v>
      </c>
      <c r="L22" s="75" t="s">
        <v>1002</v>
      </c>
      <c r="M22" s="75" t="s">
        <v>1002</v>
      </c>
      <c r="N22" s="75" t="s">
        <v>2197</v>
      </c>
      <c r="O22" s="75" t="s">
        <v>2256</v>
      </c>
      <c r="P22" s="39" t="s">
        <v>2257</v>
      </c>
    </row>
    <row r="23" spans="1:16" s="42" customFormat="1" ht="63" customHeight="1">
      <c r="A23" s="75">
        <v>19</v>
      </c>
      <c r="B23" s="75" t="s">
        <v>43</v>
      </c>
      <c r="C23" s="75" t="s">
        <v>2193</v>
      </c>
      <c r="D23" s="75" t="s">
        <v>2258</v>
      </c>
      <c r="E23" s="101" t="s">
        <v>2243</v>
      </c>
      <c r="F23" s="101" t="s">
        <v>2259</v>
      </c>
      <c r="G23" s="39" t="s">
        <v>680</v>
      </c>
      <c r="H23" s="75">
        <v>12</v>
      </c>
      <c r="I23" s="40">
        <v>2</v>
      </c>
      <c r="J23" s="39">
        <v>0.75</v>
      </c>
      <c r="K23" s="75" t="s">
        <v>1002</v>
      </c>
      <c r="L23" s="75" t="s">
        <v>1002</v>
      </c>
      <c r="M23" s="75" t="s">
        <v>1002</v>
      </c>
      <c r="N23" s="75" t="s">
        <v>2197</v>
      </c>
      <c r="O23" s="75" t="s">
        <v>2198</v>
      </c>
      <c r="P23" s="39" t="s">
        <v>2260</v>
      </c>
    </row>
    <row r="24" spans="1:16" s="42" customFormat="1" ht="60.75" customHeight="1">
      <c r="A24" s="75">
        <v>20</v>
      </c>
      <c r="B24" s="75" t="s">
        <v>43</v>
      </c>
      <c r="C24" s="75" t="s">
        <v>2193</v>
      </c>
      <c r="D24" s="75" t="s">
        <v>2261</v>
      </c>
      <c r="E24" s="101" t="s">
        <v>2262</v>
      </c>
      <c r="F24" s="101" t="s">
        <v>2263</v>
      </c>
      <c r="G24" s="39" t="s">
        <v>680</v>
      </c>
      <c r="H24" s="75">
        <v>12</v>
      </c>
      <c r="I24" s="40">
        <v>2</v>
      </c>
      <c r="J24" s="39">
        <v>0.75</v>
      </c>
      <c r="K24" s="75" t="s">
        <v>1002</v>
      </c>
      <c r="L24" s="75" t="s">
        <v>1002</v>
      </c>
      <c r="M24" s="75" t="s">
        <v>1002</v>
      </c>
      <c r="N24" s="75" t="s">
        <v>2197</v>
      </c>
      <c r="O24" s="75" t="s">
        <v>2198</v>
      </c>
      <c r="P24" s="39" t="s">
        <v>2264</v>
      </c>
    </row>
    <row r="25" spans="1:16" s="42" customFormat="1" ht="60.75" customHeight="1">
      <c r="A25" s="75">
        <v>21</v>
      </c>
      <c r="B25" s="75" t="s">
        <v>43</v>
      </c>
      <c r="C25" s="75" t="s">
        <v>2193</v>
      </c>
      <c r="D25" s="75" t="s">
        <v>2265</v>
      </c>
      <c r="E25" s="101" t="s">
        <v>2236</v>
      </c>
      <c r="F25" s="101" t="s">
        <v>2266</v>
      </c>
      <c r="G25" s="39" t="s">
        <v>680</v>
      </c>
      <c r="H25" s="75">
        <v>12</v>
      </c>
      <c r="I25" s="40">
        <v>3</v>
      </c>
      <c r="J25" s="39">
        <v>0.75</v>
      </c>
      <c r="K25" s="75" t="s">
        <v>1002</v>
      </c>
      <c r="L25" s="75" t="s">
        <v>1002</v>
      </c>
      <c r="M25" s="75" t="s">
        <v>1002</v>
      </c>
      <c r="N25" s="75" t="s">
        <v>2197</v>
      </c>
      <c r="O25" s="75" t="s">
        <v>2198</v>
      </c>
      <c r="P25" s="39" t="s">
        <v>2267</v>
      </c>
    </row>
    <row r="26" spans="1:16" s="42" customFormat="1" ht="60.75" customHeight="1">
      <c r="A26" s="75">
        <v>22</v>
      </c>
      <c r="B26" s="75" t="s">
        <v>43</v>
      </c>
      <c r="C26" s="75" t="s">
        <v>2193</v>
      </c>
      <c r="D26" s="75" t="s">
        <v>259</v>
      </c>
      <c r="E26" s="101" t="s">
        <v>2229</v>
      </c>
      <c r="F26" s="101" t="s">
        <v>2268</v>
      </c>
      <c r="G26" s="39" t="s">
        <v>680</v>
      </c>
      <c r="H26" s="75">
        <v>12</v>
      </c>
      <c r="I26" s="40">
        <v>3</v>
      </c>
      <c r="J26" s="39">
        <v>0.75</v>
      </c>
      <c r="K26" s="75" t="s">
        <v>1002</v>
      </c>
      <c r="L26" s="75" t="s">
        <v>1002</v>
      </c>
      <c r="M26" s="75" t="s">
        <v>1002</v>
      </c>
      <c r="N26" s="75" t="s">
        <v>2197</v>
      </c>
      <c r="O26" s="75" t="s">
        <v>2198</v>
      </c>
      <c r="P26" s="39" t="s">
        <v>2269</v>
      </c>
    </row>
    <row r="27" spans="1:16" s="42" customFormat="1" ht="60.75" customHeight="1">
      <c r="A27" s="75">
        <v>23</v>
      </c>
      <c r="B27" s="75" t="s">
        <v>43</v>
      </c>
      <c r="C27" s="75" t="s">
        <v>2193</v>
      </c>
      <c r="D27" s="75" t="s">
        <v>2270</v>
      </c>
      <c r="E27" s="101" t="s">
        <v>2271</v>
      </c>
      <c r="F27" s="101" t="s">
        <v>2272</v>
      </c>
      <c r="G27" s="39" t="s">
        <v>680</v>
      </c>
      <c r="H27" s="75">
        <v>12</v>
      </c>
      <c r="I27" s="40">
        <v>4</v>
      </c>
      <c r="J27" s="39">
        <v>0.75</v>
      </c>
      <c r="K27" s="75" t="s">
        <v>1002</v>
      </c>
      <c r="L27" s="75" t="s">
        <v>1002</v>
      </c>
      <c r="M27" s="75" t="s">
        <v>1002</v>
      </c>
      <c r="N27" s="75" t="s">
        <v>2197</v>
      </c>
      <c r="O27" s="75" t="s">
        <v>2198</v>
      </c>
      <c r="P27" s="39" t="s">
        <v>2273</v>
      </c>
    </row>
    <row r="28" spans="1:16" s="42" customFormat="1" ht="60.75" customHeight="1">
      <c r="A28" s="75">
        <v>24</v>
      </c>
      <c r="B28" s="75" t="s">
        <v>43</v>
      </c>
      <c r="C28" s="75" t="s">
        <v>2193</v>
      </c>
      <c r="D28" s="75" t="s">
        <v>807</v>
      </c>
      <c r="E28" s="101" t="s">
        <v>2231</v>
      </c>
      <c r="F28" s="101" t="s">
        <v>2274</v>
      </c>
      <c r="G28" s="39" t="s">
        <v>680</v>
      </c>
      <c r="H28" s="75">
        <v>12</v>
      </c>
      <c r="I28" s="40">
        <v>2</v>
      </c>
      <c r="J28" s="39">
        <v>0.75</v>
      </c>
      <c r="K28" s="75" t="s">
        <v>1002</v>
      </c>
      <c r="L28" s="75" t="s">
        <v>1002</v>
      </c>
      <c r="M28" s="75" t="s">
        <v>1002</v>
      </c>
      <c r="N28" s="75" t="s">
        <v>2197</v>
      </c>
      <c r="O28" s="75" t="s">
        <v>2198</v>
      </c>
      <c r="P28" s="39" t="s">
        <v>807</v>
      </c>
    </row>
    <row r="29" spans="1:16" s="42" customFormat="1" ht="58.5" customHeight="1">
      <c r="A29" s="75">
        <v>25</v>
      </c>
      <c r="B29" s="75" t="s">
        <v>43</v>
      </c>
      <c r="C29" s="75" t="s">
        <v>2193</v>
      </c>
      <c r="D29" s="75" t="s">
        <v>2275</v>
      </c>
      <c r="E29" s="101" t="s">
        <v>2276</v>
      </c>
      <c r="F29" s="101" t="s">
        <v>2277</v>
      </c>
      <c r="G29" s="39" t="s">
        <v>680</v>
      </c>
      <c r="H29" s="75">
        <v>12</v>
      </c>
      <c r="I29" s="40">
        <v>3</v>
      </c>
      <c r="J29" s="39">
        <v>0.75</v>
      </c>
      <c r="K29" s="75" t="s">
        <v>1002</v>
      </c>
      <c r="L29" s="75" t="s">
        <v>1002</v>
      </c>
      <c r="M29" s="75" t="s">
        <v>1002</v>
      </c>
      <c r="N29" s="75" t="s">
        <v>2197</v>
      </c>
      <c r="O29" s="75" t="s">
        <v>2198</v>
      </c>
      <c r="P29" s="39" t="s">
        <v>2278</v>
      </c>
    </row>
    <row r="30" spans="1:16" s="42" customFormat="1" ht="60" customHeight="1">
      <c r="A30" s="75">
        <v>26</v>
      </c>
      <c r="B30" s="75" t="s">
        <v>43</v>
      </c>
      <c r="C30" s="75" t="s">
        <v>2193</v>
      </c>
      <c r="D30" s="75" t="s">
        <v>806</v>
      </c>
      <c r="E30" s="101" t="s">
        <v>2279</v>
      </c>
      <c r="F30" s="101" t="s">
        <v>2280</v>
      </c>
      <c r="G30" s="39" t="s">
        <v>680</v>
      </c>
      <c r="H30" s="75">
        <v>12</v>
      </c>
      <c r="I30" s="40">
        <v>2</v>
      </c>
      <c r="J30" s="39">
        <v>0.75</v>
      </c>
      <c r="K30" s="75" t="s">
        <v>1002</v>
      </c>
      <c r="L30" s="75" t="s">
        <v>1002</v>
      </c>
      <c r="M30" s="75" t="s">
        <v>1002</v>
      </c>
      <c r="N30" s="75" t="s">
        <v>2197</v>
      </c>
      <c r="O30" s="75" t="s">
        <v>2198</v>
      </c>
      <c r="P30" s="39" t="s">
        <v>806</v>
      </c>
    </row>
    <row r="31" spans="1:16" s="42" customFormat="1" ht="61.5" customHeight="1">
      <c r="A31" s="75">
        <v>27</v>
      </c>
      <c r="B31" s="75" t="s">
        <v>43</v>
      </c>
      <c r="C31" s="75" t="s">
        <v>2193</v>
      </c>
      <c r="D31" s="75" t="s">
        <v>805</v>
      </c>
      <c r="E31" s="101" t="s">
        <v>2281</v>
      </c>
      <c r="F31" s="101" t="s">
        <v>2282</v>
      </c>
      <c r="G31" s="39" t="s">
        <v>680</v>
      </c>
      <c r="H31" s="75">
        <v>12</v>
      </c>
      <c r="I31" s="40">
        <v>3</v>
      </c>
      <c r="J31" s="39">
        <v>0.75</v>
      </c>
      <c r="K31" s="75" t="s">
        <v>1002</v>
      </c>
      <c r="L31" s="75" t="s">
        <v>1002</v>
      </c>
      <c r="M31" s="75" t="s">
        <v>1002</v>
      </c>
      <c r="N31" s="75" t="s">
        <v>2197</v>
      </c>
      <c r="O31" s="75" t="s">
        <v>2198</v>
      </c>
      <c r="P31" s="39" t="s">
        <v>805</v>
      </c>
    </row>
    <row r="32" spans="1:16" s="42" customFormat="1" ht="61.5" customHeight="1">
      <c r="A32" s="75">
        <v>28</v>
      </c>
      <c r="B32" s="75" t="s">
        <v>43</v>
      </c>
      <c r="C32" s="75" t="s">
        <v>2193</v>
      </c>
      <c r="D32" s="75" t="s">
        <v>804</v>
      </c>
      <c r="E32" s="101" t="s">
        <v>2283</v>
      </c>
      <c r="F32" s="101" t="s">
        <v>2284</v>
      </c>
      <c r="G32" s="39" t="s">
        <v>680</v>
      </c>
      <c r="H32" s="75">
        <v>12</v>
      </c>
      <c r="I32" s="40">
        <v>2</v>
      </c>
      <c r="J32" s="39">
        <v>0.75</v>
      </c>
      <c r="K32" s="75" t="s">
        <v>1002</v>
      </c>
      <c r="L32" s="75" t="s">
        <v>1002</v>
      </c>
      <c r="M32" s="75" t="s">
        <v>1002</v>
      </c>
      <c r="N32" s="75" t="s">
        <v>2197</v>
      </c>
      <c r="O32" s="75" t="s">
        <v>2198</v>
      </c>
      <c r="P32" s="39" t="s">
        <v>804</v>
      </c>
    </row>
    <row r="33" spans="1:17" s="42" customFormat="1" ht="87.75" customHeight="1">
      <c r="A33" s="75">
        <v>29</v>
      </c>
      <c r="B33" s="75" t="s">
        <v>43</v>
      </c>
      <c r="C33" s="75" t="s">
        <v>2193</v>
      </c>
      <c r="D33" s="75" t="s">
        <v>2285</v>
      </c>
      <c r="E33" s="101" t="s">
        <v>2286</v>
      </c>
      <c r="F33" s="101" t="s">
        <v>2237</v>
      </c>
      <c r="G33" s="39" t="s">
        <v>680</v>
      </c>
      <c r="H33" s="75">
        <v>12</v>
      </c>
      <c r="I33" s="40">
        <v>5</v>
      </c>
      <c r="J33" s="39">
        <v>0.75</v>
      </c>
      <c r="K33" s="75" t="s">
        <v>1002</v>
      </c>
      <c r="L33" s="75" t="s">
        <v>1002</v>
      </c>
      <c r="M33" s="75" t="s">
        <v>1002</v>
      </c>
      <c r="N33" s="75" t="s">
        <v>2197</v>
      </c>
      <c r="O33" s="75" t="s">
        <v>2287</v>
      </c>
      <c r="P33" s="39" t="s">
        <v>803</v>
      </c>
    </row>
    <row r="34" spans="1:17" s="42" customFormat="1" ht="60.75" customHeight="1">
      <c r="A34" s="75">
        <v>30</v>
      </c>
      <c r="B34" s="75" t="s">
        <v>43</v>
      </c>
      <c r="C34" s="75" t="s">
        <v>2193</v>
      </c>
      <c r="D34" s="75" t="s">
        <v>2288</v>
      </c>
      <c r="E34" s="101" t="s">
        <v>2286</v>
      </c>
      <c r="F34" s="101" t="s">
        <v>2289</v>
      </c>
      <c r="G34" s="39" t="s">
        <v>680</v>
      </c>
      <c r="H34" s="75">
        <v>12</v>
      </c>
      <c r="I34" s="40">
        <v>3</v>
      </c>
      <c r="J34" s="39">
        <v>0.75</v>
      </c>
      <c r="K34" s="75" t="s">
        <v>1002</v>
      </c>
      <c r="L34" s="75" t="s">
        <v>1002</v>
      </c>
      <c r="M34" s="75" t="s">
        <v>1002</v>
      </c>
      <c r="N34" s="75" t="s">
        <v>2197</v>
      </c>
      <c r="O34" s="75" t="s">
        <v>2198</v>
      </c>
      <c r="P34" s="39" t="s">
        <v>802</v>
      </c>
    </row>
    <row r="35" spans="1:17" s="42" customFormat="1" ht="63" customHeight="1">
      <c r="A35" s="75">
        <v>31</v>
      </c>
      <c r="B35" s="75" t="s">
        <v>43</v>
      </c>
      <c r="C35" s="75" t="s">
        <v>2193</v>
      </c>
      <c r="D35" s="75" t="s">
        <v>815</v>
      </c>
      <c r="E35" s="101" t="s">
        <v>2271</v>
      </c>
      <c r="F35" s="101" t="s">
        <v>2290</v>
      </c>
      <c r="G35" s="39" t="s">
        <v>680</v>
      </c>
      <c r="H35" s="75">
        <v>12</v>
      </c>
      <c r="I35" s="40">
        <v>5</v>
      </c>
      <c r="J35" s="39">
        <v>0.75</v>
      </c>
      <c r="K35" s="75" t="s">
        <v>1002</v>
      </c>
      <c r="L35" s="75" t="s">
        <v>1002</v>
      </c>
      <c r="M35" s="75" t="s">
        <v>1002</v>
      </c>
      <c r="N35" s="75" t="s">
        <v>2197</v>
      </c>
      <c r="O35" s="75" t="s">
        <v>2198</v>
      </c>
      <c r="P35" s="39" t="s">
        <v>815</v>
      </c>
    </row>
    <row r="36" spans="1:17" s="42" customFormat="1" ht="89.25" customHeight="1">
      <c r="A36" s="75">
        <v>32</v>
      </c>
      <c r="B36" s="75" t="s">
        <v>43</v>
      </c>
      <c r="C36" s="75" t="s">
        <v>2193</v>
      </c>
      <c r="D36" s="75" t="s">
        <v>815</v>
      </c>
      <c r="E36" s="101" t="s">
        <v>2271</v>
      </c>
      <c r="F36" s="101" t="s">
        <v>2291</v>
      </c>
      <c r="G36" s="39" t="s">
        <v>680</v>
      </c>
      <c r="H36" s="75">
        <v>12</v>
      </c>
      <c r="I36" s="40">
        <v>6</v>
      </c>
      <c r="J36" s="39">
        <v>0.75</v>
      </c>
      <c r="K36" s="75" t="s">
        <v>1002</v>
      </c>
      <c r="L36" s="75" t="s">
        <v>1002</v>
      </c>
      <c r="M36" s="75" t="s">
        <v>1002</v>
      </c>
      <c r="N36" s="75" t="s">
        <v>2197</v>
      </c>
      <c r="O36" s="75" t="s">
        <v>2292</v>
      </c>
      <c r="P36" s="39" t="s">
        <v>2293</v>
      </c>
    </row>
    <row r="37" spans="1:17" s="42" customFormat="1" ht="78.75" customHeight="1">
      <c r="A37" s="75">
        <v>33</v>
      </c>
      <c r="B37" s="75" t="s">
        <v>43</v>
      </c>
      <c r="C37" s="75" t="s">
        <v>2193</v>
      </c>
      <c r="D37" s="75" t="s">
        <v>814</v>
      </c>
      <c r="E37" s="101" t="s">
        <v>2283</v>
      </c>
      <c r="F37" s="101" t="s">
        <v>2294</v>
      </c>
      <c r="G37" s="39" t="s">
        <v>680</v>
      </c>
      <c r="H37" s="75">
        <v>12</v>
      </c>
      <c r="I37" s="40">
        <v>4</v>
      </c>
      <c r="J37" s="39">
        <v>0.75</v>
      </c>
      <c r="K37" s="75">
        <v>8</v>
      </c>
      <c r="L37" s="75" t="s">
        <v>1002</v>
      </c>
      <c r="M37" s="75" t="s">
        <v>1002</v>
      </c>
      <c r="N37" s="75" t="s">
        <v>2197</v>
      </c>
      <c r="O37" s="75" t="s">
        <v>2295</v>
      </c>
      <c r="P37" s="39" t="s">
        <v>814</v>
      </c>
    </row>
    <row r="38" spans="1:17" s="42" customFormat="1" ht="103.5" customHeight="1">
      <c r="A38" s="75">
        <v>34</v>
      </c>
      <c r="B38" s="75" t="s">
        <v>43</v>
      </c>
      <c r="C38" s="75" t="s">
        <v>2193</v>
      </c>
      <c r="D38" s="75" t="s">
        <v>2296</v>
      </c>
      <c r="E38" s="101" t="s">
        <v>2297</v>
      </c>
      <c r="F38" s="101" t="s">
        <v>2298</v>
      </c>
      <c r="G38" s="39" t="s">
        <v>680</v>
      </c>
      <c r="H38" s="75">
        <v>12</v>
      </c>
      <c r="I38" s="40">
        <v>3</v>
      </c>
      <c r="J38" s="39">
        <v>0.75</v>
      </c>
      <c r="K38" s="75" t="s">
        <v>1002</v>
      </c>
      <c r="L38" s="75" t="s">
        <v>1002</v>
      </c>
      <c r="M38" s="75" t="s">
        <v>1002</v>
      </c>
      <c r="N38" s="75" t="s">
        <v>2197</v>
      </c>
      <c r="O38" s="75" t="s">
        <v>2299</v>
      </c>
      <c r="P38" s="39" t="s">
        <v>2300</v>
      </c>
    </row>
    <row r="39" spans="1:17" s="42" customFormat="1" ht="60.75" customHeight="1">
      <c r="A39" s="75">
        <v>35</v>
      </c>
      <c r="B39" s="75" t="s">
        <v>43</v>
      </c>
      <c r="C39" s="75" t="s">
        <v>2193</v>
      </c>
      <c r="D39" s="75" t="s">
        <v>2301</v>
      </c>
      <c r="E39" s="101" t="s">
        <v>2297</v>
      </c>
      <c r="F39" s="101" t="s">
        <v>2302</v>
      </c>
      <c r="G39" s="39" t="s">
        <v>680</v>
      </c>
      <c r="H39" s="75">
        <v>12</v>
      </c>
      <c r="I39" s="40">
        <v>3</v>
      </c>
      <c r="J39" s="39">
        <v>0.75</v>
      </c>
      <c r="K39" s="75" t="s">
        <v>1002</v>
      </c>
      <c r="L39" s="75" t="s">
        <v>1002</v>
      </c>
      <c r="M39" s="75" t="s">
        <v>1002</v>
      </c>
      <c r="N39" s="75" t="s">
        <v>2197</v>
      </c>
      <c r="O39" s="75" t="s">
        <v>2198</v>
      </c>
      <c r="P39" s="75" t="s">
        <v>2303</v>
      </c>
    </row>
    <row r="40" spans="1:17" s="42" customFormat="1" ht="60.75" customHeight="1">
      <c r="A40" s="75">
        <v>36</v>
      </c>
      <c r="B40" s="75" t="s">
        <v>43</v>
      </c>
      <c r="C40" s="75" t="s">
        <v>2193</v>
      </c>
      <c r="D40" s="75" t="s">
        <v>2304</v>
      </c>
      <c r="E40" s="101" t="s">
        <v>2229</v>
      </c>
      <c r="F40" s="101" t="s">
        <v>2305</v>
      </c>
      <c r="G40" s="39" t="s">
        <v>680</v>
      </c>
      <c r="H40" s="75">
        <v>12</v>
      </c>
      <c r="I40" s="40">
        <v>3</v>
      </c>
      <c r="J40" s="39">
        <v>0.75</v>
      </c>
      <c r="K40" s="75"/>
      <c r="L40" s="75" t="s">
        <v>1002</v>
      </c>
      <c r="M40" s="75" t="s">
        <v>1002</v>
      </c>
      <c r="N40" s="75" t="s">
        <v>2197</v>
      </c>
      <c r="O40" s="75" t="s">
        <v>2198</v>
      </c>
      <c r="P40" s="75" t="s">
        <v>2304</v>
      </c>
    </row>
    <row r="41" spans="1:17" s="42" customFormat="1" ht="60" customHeight="1">
      <c r="A41" s="75">
        <v>37</v>
      </c>
      <c r="B41" s="75" t="s">
        <v>43</v>
      </c>
      <c r="C41" s="75" t="s">
        <v>2193</v>
      </c>
      <c r="D41" s="75" t="s">
        <v>2306</v>
      </c>
      <c r="E41" s="101" t="s">
        <v>2307</v>
      </c>
      <c r="F41" s="101" t="s">
        <v>2308</v>
      </c>
      <c r="G41" s="39" t="s">
        <v>680</v>
      </c>
      <c r="H41" s="75">
        <v>12</v>
      </c>
      <c r="I41" s="40">
        <v>3</v>
      </c>
      <c r="J41" s="39">
        <v>0.75</v>
      </c>
      <c r="K41" s="75">
        <v>8</v>
      </c>
      <c r="L41" s="75" t="s">
        <v>1002</v>
      </c>
      <c r="M41" s="75" t="s">
        <v>1002</v>
      </c>
      <c r="N41" s="75" t="s">
        <v>2197</v>
      </c>
      <c r="O41" s="75" t="s">
        <v>2198</v>
      </c>
      <c r="P41" s="75" t="s">
        <v>2306</v>
      </c>
    </row>
    <row r="42" spans="1:17" s="42" customFormat="1" ht="64.5" customHeight="1">
      <c r="A42" s="75">
        <v>38</v>
      </c>
      <c r="B42" s="75" t="s">
        <v>43</v>
      </c>
      <c r="C42" s="75" t="s">
        <v>2193</v>
      </c>
      <c r="D42" s="75" t="s">
        <v>2309</v>
      </c>
      <c r="E42" s="101" t="s">
        <v>2310</v>
      </c>
      <c r="F42" s="101" t="s">
        <v>2311</v>
      </c>
      <c r="G42" s="39" t="s">
        <v>680</v>
      </c>
      <c r="H42" s="75">
        <v>12</v>
      </c>
      <c r="I42" s="40">
        <v>3</v>
      </c>
      <c r="J42" s="39">
        <v>0.75</v>
      </c>
      <c r="K42" s="75" t="s">
        <v>1002</v>
      </c>
      <c r="L42" s="75" t="s">
        <v>1002</v>
      </c>
      <c r="M42" s="75" t="s">
        <v>1002</v>
      </c>
      <c r="N42" s="75" t="s">
        <v>2197</v>
      </c>
      <c r="O42" s="75" t="s">
        <v>2198</v>
      </c>
      <c r="P42" s="75" t="s">
        <v>2309</v>
      </c>
    </row>
    <row r="43" spans="1:17" s="42" customFormat="1" ht="93" customHeight="1">
      <c r="A43" s="75">
        <v>39</v>
      </c>
      <c r="B43" s="75" t="s">
        <v>43</v>
      </c>
      <c r="C43" s="75" t="s">
        <v>2193</v>
      </c>
      <c r="D43" s="75" t="s">
        <v>2312</v>
      </c>
      <c r="E43" s="101" t="s">
        <v>2310</v>
      </c>
      <c r="F43" s="101" t="s">
        <v>2313</v>
      </c>
      <c r="G43" s="39" t="s">
        <v>680</v>
      </c>
      <c r="H43" s="75">
        <v>12</v>
      </c>
      <c r="I43" s="40">
        <v>3</v>
      </c>
      <c r="J43" s="39">
        <v>0.75</v>
      </c>
      <c r="K43" s="75">
        <v>8</v>
      </c>
      <c r="L43" s="75" t="s">
        <v>1002</v>
      </c>
      <c r="M43" s="75" t="s">
        <v>1002</v>
      </c>
      <c r="N43" s="75" t="s">
        <v>2197</v>
      </c>
      <c r="O43" s="75" t="s">
        <v>2314</v>
      </c>
      <c r="P43" s="75" t="s">
        <v>2315</v>
      </c>
    </row>
    <row r="44" spans="1:17" s="42" customFormat="1" ht="91.5" customHeight="1">
      <c r="A44" s="75">
        <v>40</v>
      </c>
      <c r="B44" s="75" t="s">
        <v>43</v>
      </c>
      <c r="C44" s="75" t="s">
        <v>2193</v>
      </c>
      <c r="D44" s="75" t="s">
        <v>2316</v>
      </c>
      <c r="E44" s="101" t="s">
        <v>2317</v>
      </c>
      <c r="F44" s="101" t="s">
        <v>2311</v>
      </c>
      <c r="G44" s="39" t="s">
        <v>680</v>
      </c>
      <c r="H44" s="75">
        <v>12</v>
      </c>
      <c r="I44" s="40">
        <v>3</v>
      </c>
      <c r="J44" s="39">
        <v>0.75</v>
      </c>
      <c r="K44" s="75" t="s">
        <v>1002</v>
      </c>
      <c r="L44" s="75" t="s">
        <v>1002</v>
      </c>
      <c r="M44" s="75" t="s">
        <v>1002</v>
      </c>
      <c r="N44" s="75" t="s">
        <v>2197</v>
      </c>
      <c r="O44" s="75" t="s">
        <v>2318</v>
      </c>
      <c r="P44" s="75" t="s">
        <v>2319</v>
      </c>
    </row>
    <row r="45" spans="1:17" s="42" customFormat="1" ht="59.25" customHeight="1">
      <c r="A45" s="75">
        <v>41</v>
      </c>
      <c r="B45" s="75" t="s">
        <v>43</v>
      </c>
      <c r="C45" s="75" t="s">
        <v>2193</v>
      </c>
      <c r="D45" s="75" t="s">
        <v>2320</v>
      </c>
      <c r="E45" s="101" t="s">
        <v>2310</v>
      </c>
      <c r="F45" s="101" t="s">
        <v>2305</v>
      </c>
      <c r="G45" s="39" t="s">
        <v>680</v>
      </c>
      <c r="H45" s="75">
        <v>12</v>
      </c>
      <c r="I45" s="40">
        <v>3</v>
      </c>
      <c r="J45" s="39">
        <v>0.75</v>
      </c>
      <c r="K45" s="75" t="s">
        <v>1002</v>
      </c>
      <c r="L45" s="75" t="s">
        <v>1002</v>
      </c>
      <c r="M45" s="75" t="s">
        <v>1002</v>
      </c>
      <c r="N45" s="75" t="s">
        <v>2197</v>
      </c>
      <c r="O45" s="75" t="s">
        <v>2198</v>
      </c>
      <c r="P45" s="75" t="s">
        <v>2320</v>
      </c>
    </row>
    <row r="46" spans="1:17" s="42" customFormat="1" ht="76.5" customHeight="1">
      <c r="A46" s="75">
        <v>42</v>
      </c>
      <c r="B46" s="75" t="s">
        <v>43</v>
      </c>
      <c r="C46" s="75" t="s">
        <v>2193</v>
      </c>
      <c r="D46" s="75" t="s">
        <v>2321</v>
      </c>
      <c r="E46" s="101" t="s">
        <v>2307</v>
      </c>
      <c r="F46" s="101" t="s">
        <v>2322</v>
      </c>
      <c r="G46" s="39" t="s">
        <v>680</v>
      </c>
      <c r="H46" s="75">
        <v>12</v>
      </c>
      <c r="I46" s="40">
        <v>3</v>
      </c>
      <c r="J46" s="39">
        <v>0.75</v>
      </c>
      <c r="K46" s="75" t="s">
        <v>1002</v>
      </c>
      <c r="L46" s="75" t="s">
        <v>1002</v>
      </c>
      <c r="M46" s="75" t="s">
        <v>1002</v>
      </c>
      <c r="N46" s="75" t="s">
        <v>2197</v>
      </c>
      <c r="O46" s="75" t="s">
        <v>2198</v>
      </c>
      <c r="P46" s="75" t="s">
        <v>2321</v>
      </c>
      <c r="Q46" s="42" t="s">
        <v>2323</v>
      </c>
    </row>
    <row r="47" spans="1:17" s="42" customFormat="1" ht="75" customHeight="1">
      <c r="A47" s="75">
        <v>43</v>
      </c>
      <c r="B47" s="75" t="s">
        <v>43</v>
      </c>
      <c r="C47" s="75" t="s">
        <v>2193</v>
      </c>
      <c r="D47" s="75" t="s">
        <v>2324</v>
      </c>
      <c r="E47" s="101" t="s">
        <v>2247</v>
      </c>
      <c r="F47" s="101" t="s">
        <v>2219</v>
      </c>
      <c r="G47" s="39" t="s">
        <v>680</v>
      </c>
      <c r="H47" s="75">
        <v>12</v>
      </c>
      <c r="I47" s="40">
        <v>3</v>
      </c>
      <c r="J47" s="39">
        <v>0.75</v>
      </c>
      <c r="K47" s="75">
        <v>8</v>
      </c>
      <c r="L47" s="75" t="s">
        <v>1002</v>
      </c>
      <c r="M47" s="75" t="s">
        <v>1002</v>
      </c>
      <c r="N47" s="75" t="s">
        <v>2197</v>
      </c>
      <c r="O47" s="75" t="s">
        <v>2325</v>
      </c>
      <c r="P47" s="75" t="s">
        <v>2326</v>
      </c>
    </row>
    <row r="48" spans="1:17" s="42" customFormat="1" ht="60.75" customHeight="1">
      <c r="A48" s="75">
        <v>44</v>
      </c>
      <c r="B48" s="75" t="s">
        <v>43</v>
      </c>
      <c r="C48" s="75" t="s">
        <v>2193</v>
      </c>
      <c r="D48" s="75" t="s">
        <v>2327</v>
      </c>
      <c r="E48" s="101" t="s">
        <v>2328</v>
      </c>
      <c r="F48" s="101" t="s">
        <v>2329</v>
      </c>
      <c r="G48" s="39" t="s">
        <v>680</v>
      </c>
      <c r="H48" s="75">
        <v>12</v>
      </c>
      <c r="I48" s="40">
        <v>3</v>
      </c>
      <c r="J48" s="39">
        <v>0.75</v>
      </c>
      <c r="K48" s="75" t="s">
        <v>1002</v>
      </c>
      <c r="L48" s="75" t="s">
        <v>1002</v>
      </c>
      <c r="M48" s="75" t="s">
        <v>1002</v>
      </c>
      <c r="N48" s="75" t="s">
        <v>2197</v>
      </c>
      <c r="O48" s="75" t="s">
        <v>2198</v>
      </c>
      <c r="P48" s="75" t="s">
        <v>813</v>
      </c>
    </row>
    <row r="49" spans="1:16" s="42" customFormat="1" ht="75.75" customHeight="1">
      <c r="A49" s="75">
        <v>45</v>
      </c>
      <c r="B49" s="75" t="s">
        <v>43</v>
      </c>
      <c r="C49" s="75" t="s">
        <v>2193</v>
      </c>
      <c r="D49" s="75" t="s">
        <v>2330</v>
      </c>
      <c r="E49" s="101" t="s">
        <v>2247</v>
      </c>
      <c r="F49" s="101" t="s">
        <v>2311</v>
      </c>
      <c r="G49" s="39" t="s">
        <v>680</v>
      </c>
      <c r="H49" s="75">
        <v>12</v>
      </c>
      <c r="I49" s="40">
        <v>3</v>
      </c>
      <c r="J49" s="39">
        <v>0.75</v>
      </c>
      <c r="K49" s="75" t="s">
        <v>1002</v>
      </c>
      <c r="L49" s="75" t="s">
        <v>1002</v>
      </c>
      <c r="M49" s="75" t="s">
        <v>1002</v>
      </c>
      <c r="N49" s="75" t="s">
        <v>2197</v>
      </c>
      <c r="O49" s="75" t="s">
        <v>2331</v>
      </c>
      <c r="P49" s="75" t="s">
        <v>2332</v>
      </c>
    </row>
    <row r="50" spans="1:16" s="42" customFormat="1" ht="88.5" customHeight="1">
      <c r="A50" s="75">
        <v>46</v>
      </c>
      <c r="B50" s="75" t="s">
        <v>43</v>
      </c>
      <c r="C50" s="75" t="s">
        <v>2193</v>
      </c>
      <c r="D50" s="75" t="s">
        <v>2333</v>
      </c>
      <c r="E50" s="101" t="s">
        <v>2281</v>
      </c>
      <c r="F50" s="101" t="s">
        <v>2302</v>
      </c>
      <c r="G50" s="39" t="s">
        <v>680</v>
      </c>
      <c r="H50" s="75">
        <v>12</v>
      </c>
      <c r="I50" s="40">
        <v>3</v>
      </c>
      <c r="J50" s="39">
        <v>0.75</v>
      </c>
      <c r="K50" s="75" t="s">
        <v>1002</v>
      </c>
      <c r="L50" s="75" t="s">
        <v>1002</v>
      </c>
      <c r="M50" s="75" t="s">
        <v>1002</v>
      </c>
      <c r="N50" s="75" t="s">
        <v>2197</v>
      </c>
      <c r="O50" s="75" t="s">
        <v>2334</v>
      </c>
      <c r="P50" s="75" t="s">
        <v>2335</v>
      </c>
    </row>
    <row r="51" spans="1:16" s="42" customFormat="1" ht="60.75" customHeight="1">
      <c r="A51" s="75">
        <v>47</v>
      </c>
      <c r="B51" s="75" t="s">
        <v>43</v>
      </c>
      <c r="C51" s="75" t="s">
        <v>2193</v>
      </c>
      <c r="D51" s="75" t="s">
        <v>2336</v>
      </c>
      <c r="E51" s="101" t="s">
        <v>2286</v>
      </c>
      <c r="F51" s="101" t="s">
        <v>2305</v>
      </c>
      <c r="G51" s="39" t="s">
        <v>680</v>
      </c>
      <c r="H51" s="75">
        <v>12</v>
      </c>
      <c r="I51" s="40">
        <v>3</v>
      </c>
      <c r="J51" s="39">
        <v>0.75</v>
      </c>
      <c r="K51" s="75" t="s">
        <v>1002</v>
      </c>
      <c r="L51" s="75" t="s">
        <v>1002</v>
      </c>
      <c r="M51" s="75" t="s">
        <v>1002</v>
      </c>
      <c r="N51" s="75" t="s">
        <v>2197</v>
      </c>
      <c r="O51" s="75" t="s">
        <v>2198</v>
      </c>
      <c r="P51" s="75" t="s">
        <v>2336</v>
      </c>
    </row>
    <row r="52" spans="1:16" s="42" customFormat="1" ht="89.25" customHeight="1">
      <c r="A52" s="75">
        <v>48</v>
      </c>
      <c r="B52" s="75" t="s">
        <v>43</v>
      </c>
      <c r="C52" s="75" t="s">
        <v>2193</v>
      </c>
      <c r="D52" s="75" t="s">
        <v>2337</v>
      </c>
      <c r="E52" s="101" t="s">
        <v>2307</v>
      </c>
      <c r="F52" s="101" t="s">
        <v>2338</v>
      </c>
      <c r="G52" s="39" t="s">
        <v>680</v>
      </c>
      <c r="H52" s="75">
        <v>12</v>
      </c>
      <c r="I52" s="40">
        <v>2</v>
      </c>
      <c r="J52" s="39">
        <v>0.75</v>
      </c>
      <c r="K52" s="75">
        <v>8</v>
      </c>
      <c r="L52" s="75" t="s">
        <v>1002</v>
      </c>
      <c r="M52" s="75" t="s">
        <v>1002</v>
      </c>
      <c r="N52" s="75" t="s">
        <v>2197</v>
      </c>
      <c r="O52" s="75" t="s">
        <v>2339</v>
      </c>
      <c r="P52" s="75" t="s">
        <v>2340</v>
      </c>
    </row>
    <row r="53" spans="1:16" s="42" customFormat="1" ht="63" customHeight="1">
      <c r="A53" s="75">
        <v>49</v>
      </c>
      <c r="B53" s="75" t="s">
        <v>43</v>
      </c>
      <c r="C53" s="75" t="s">
        <v>2193</v>
      </c>
      <c r="D53" s="75" t="s">
        <v>812</v>
      </c>
      <c r="E53" s="101" t="s">
        <v>2231</v>
      </c>
      <c r="F53" s="101" t="s">
        <v>2341</v>
      </c>
      <c r="G53" s="39" t="s">
        <v>680</v>
      </c>
      <c r="H53" s="75">
        <v>12</v>
      </c>
      <c r="I53" s="40">
        <v>3</v>
      </c>
      <c r="J53" s="39">
        <v>0.75</v>
      </c>
      <c r="K53" s="75" t="s">
        <v>1002</v>
      </c>
      <c r="L53" s="75" t="s">
        <v>1002</v>
      </c>
      <c r="M53" s="75" t="s">
        <v>1002</v>
      </c>
      <c r="N53" s="75" t="s">
        <v>2197</v>
      </c>
      <c r="O53" s="75" t="s">
        <v>2198</v>
      </c>
      <c r="P53" s="75" t="s">
        <v>2342</v>
      </c>
    </row>
    <row r="54" spans="1:16" s="42" customFormat="1" ht="60.75" customHeight="1">
      <c r="A54" s="75">
        <v>50</v>
      </c>
      <c r="B54" s="75" t="s">
        <v>43</v>
      </c>
      <c r="C54" s="75" t="s">
        <v>2193</v>
      </c>
      <c r="D54" s="75" t="s">
        <v>811</v>
      </c>
      <c r="E54" s="101" t="s">
        <v>2236</v>
      </c>
      <c r="F54" s="101" t="s">
        <v>2343</v>
      </c>
      <c r="G54" s="39" t="s">
        <v>680</v>
      </c>
      <c r="H54" s="75">
        <v>12</v>
      </c>
      <c r="I54" s="40">
        <v>4</v>
      </c>
      <c r="J54" s="39">
        <v>0.75</v>
      </c>
      <c r="K54" s="75">
        <v>8</v>
      </c>
      <c r="L54" s="75" t="s">
        <v>1002</v>
      </c>
      <c r="M54" s="75" t="s">
        <v>1002</v>
      </c>
      <c r="N54" s="75" t="s">
        <v>2197</v>
      </c>
      <c r="O54" s="75" t="s">
        <v>2198</v>
      </c>
      <c r="P54" s="75" t="s">
        <v>811</v>
      </c>
    </row>
    <row r="55" spans="1:16" s="42" customFormat="1" ht="98.25" customHeight="1">
      <c r="A55" s="75">
        <v>51</v>
      </c>
      <c r="B55" s="75" t="s">
        <v>43</v>
      </c>
      <c r="C55" s="75" t="s">
        <v>2193</v>
      </c>
      <c r="D55" s="75" t="s">
        <v>810</v>
      </c>
      <c r="E55" s="101" t="s">
        <v>2344</v>
      </c>
      <c r="F55" s="101" t="s">
        <v>2345</v>
      </c>
      <c r="G55" s="39" t="s">
        <v>680</v>
      </c>
      <c r="H55" s="75">
        <v>12</v>
      </c>
      <c r="I55" s="40">
        <v>2</v>
      </c>
      <c r="J55" s="39">
        <v>0.75</v>
      </c>
      <c r="K55" s="75" t="s">
        <v>1002</v>
      </c>
      <c r="L55" s="75" t="s">
        <v>1002</v>
      </c>
      <c r="M55" s="75" t="s">
        <v>1002</v>
      </c>
      <c r="N55" s="75" t="s">
        <v>2197</v>
      </c>
      <c r="O55" s="75" t="s">
        <v>2346</v>
      </c>
      <c r="P55" s="75" t="s">
        <v>2347</v>
      </c>
    </row>
    <row r="56" spans="1:16" s="42" customFormat="1" ht="63" customHeight="1">
      <c r="A56" s="75">
        <v>52</v>
      </c>
      <c r="B56" s="75" t="s">
        <v>43</v>
      </c>
      <c r="C56" s="75" t="s">
        <v>2193</v>
      </c>
      <c r="D56" s="75" t="s">
        <v>2348</v>
      </c>
      <c r="E56" s="101" t="s">
        <v>2247</v>
      </c>
      <c r="F56" s="101" t="s">
        <v>2349</v>
      </c>
      <c r="G56" s="39" t="s">
        <v>680</v>
      </c>
      <c r="H56" s="75">
        <v>12</v>
      </c>
      <c r="I56" s="40">
        <v>3</v>
      </c>
      <c r="J56" s="39">
        <v>0.75</v>
      </c>
      <c r="K56" s="75" t="s">
        <v>1002</v>
      </c>
      <c r="L56" s="75" t="s">
        <v>1002</v>
      </c>
      <c r="M56" s="75" t="s">
        <v>1002</v>
      </c>
      <c r="N56" s="75" t="s">
        <v>2197</v>
      </c>
      <c r="O56" s="75" t="s">
        <v>2198</v>
      </c>
      <c r="P56" s="75" t="s">
        <v>809</v>
      </c>
    </row>
    <row r="57" spans="1:16" s="42" customFormat="1" ht="61.5" customHeight="1">
      <c r="A57" s="75">
        <v>53</v>
      </c>
      <c r="B57" s="75" t="s">
        <v>43</v>
      </c>
      <c r="C57" s="75" t="s">
        <v>2193</v>
      </c>
      <c r="D57" s="75" t="s">
        <v>2350</v>
      </c>
      <c r="E57" s="101" t="s">
        <v>2243</v>
      </c>
      <c r="F57" s="101" t="s">
        <v>2290</v>
      </c>
      <c r="G57" s="39" t="s">
        <v>680</v>
      </c>
      <c r="H57" s="75">
        <v>12</v>
      </c>
      <c r="I57" s="40">
        <v>3</v>
      </c>
      <c r="J57" s="39">
        <v>0.75</v>
      </c>
      <c r="K57" s="75" t="s">
        <v>1002</v>
      </c>
      <c r="L57" s="75" t="s">
        <v>1002</v>
      </c>
      <c r="M57" s="75" t="s">
        <v>1002</v>
      </c>
      <c r="N57" s="75" t="s">
        <v>2197</v>
      </c>
      <c r="O57" s="75" t="s">
        <v>2198</v>
      </c>
      <c r="P57" s="75" t="s">
        <v>2351</v>
      </c>
    </row>
    <row r="58" spans="1:16" s="42" customFormat="1" ht="83.25" customHeight="1">
      <c r="A58" s="75">
        <v>54</v>
      </c>
      <c r="B58" s="75" t="s">
        <v>43</v>
      </c>
      <c r="C58" s="75" t="s">
        <v>2193</v>
      </c>
      <c r="D58" s="75" t="s">
        <v>2352</v>
      </c>
      <c r="E58" s="101" t="s">
        <v>2353</v>
      </c>
      <c r="F58" s="101" t="s">
        <v>2354</v>
      </c>
      <c r="G58" s="39" t="s">
        <v>680</v>
      </c>
      <c r="H58" s="75">
        <v>12</v>
      </c>
      <c r="I58" s="40">
        <v>3</v>
      </c>
      <c r="J58" s="39">
        <v>0.75</v>
      </c>
      <c r="K58" s="75" t="s">
        <v>1002</v>
      </c>
      <c r="L58" s="75" t="s">
        <v>1002</v>
      </c>
      <c r="M58" s="75" t="s">
        <v>1002</v>
      </c>
      <c r="N58" s="75" t="s">
        <v>2197</v>
      </c>
      <c r="O58" s="75" t="s">
        <v>2355</v>
      </c>
      <c r="P58" s="75" t="s">
        <v>2356</v>
      </c>
    </row>
    <row r="59" spans="1:16" s="42" customFormat="1" ht="60.75" customHeight="1">
      <c r="A59" s="75">
        <v>55</v>
      </c>
      <c r="B59" s="75" t="s">
        <v>43</v>
      </c>
      <c r="C59" s="75" t="s">
        <v>2193</v>
      </c>
      <c r="D59" s="75" t="s">
        <v>257</v>
      </c>
      <c r="E59" s="101" t="s">
        <v>2357</v>
      </c>
      <c r="F59" s="101" t="s">
        <v>2284</v>
      </c>
      <c r="G59" s="39" t="s">
        <v>680</v>
      </c>
      <c r="H59" s="75">
        <v>12</v>
      </c>
      <c r="I59" s="40">
        <v>2</v>
      </c>
      <c r="J59" s="39">
        <v>0.75</v>
      </c>
      <c r="K59" s="75" t="s">
        <v>1002</v>
      </c>
      <c r="L59" s="75" t="s">
        <v>1002</v>
      </c>
      <c r="M59" s="75" t="s">
        <v>1002</v>
      </c>
      <c r="N59" s="75" t="s">
        <v>2197</v>
      </c>
      <c r="O59" s="75" t="s">
        <v>2198</v>
      </c>
      <c r="P59" s="75" t="s">
        <v>2358</v>
      </c>
    </row>
    <row r="60" spans="1:16" s="42" customFormat="1" ht="66" customHeight="1">
      <c r="A60" s="75">
        <v>56</v>
      </c>
      <c r="B60" s="75" t="s">
        <v>43</v>
      </c>
      <c r="C60" s="75" t="s">
        <v>2193</v>
      </c>
      <c r="D60" s="75" t="s">
        <v>2359</v>
      </c>
      <c r="E60" s="101" t="s">
        <v>2357</v>
      </c>
      <c r="F60" s="101" t="s">
        <v>2289</v>
      </c>
      <c r="G60" s="39" t="s">
        <v>680</v>
      </c>
      <c r="H60" s="75">
        <v>12</v>
      </c>
      <c r="I60" s="40">
        <v>3</v>
      </c>
      <c r="J60" s="39">
        <v>0.75</v>
      </c>
      <c r="K60" s="75" t="s">
        <v>1002</v>
      </c>
      <c r="L60" s="75" t="s">
        <v>1002</v>
      </c>
      <c r="M60" s="75" t="s">
        <v>1002</v>
      </c>
      <c r="N60" s="75" t="s">
        <v>2197</v>
      </c>
      <c r="O60" s="75" t="s">
        <v>2198</v>
      </c>
      <c r="P60" s="75" t="s">
        <v>2360</v>
      </c>
    </row>
    <row r="61" spans="1:16" s="42" customFormat="1" ht="90" customHeight="1">
      <c r="A61" s="75">
        <v>57</v>
      </c>
      <c r="B61" s="75" t="s">
        <v>43</v>
      </c>
      <c r="C61" s="75" t="s">
        <v>2193</v>
      </c>
      <c r="D61" s="75" t="s">
        <v>2361</v>
      </c>
      <c r="E61" s="101" t="s">
        <v>2362</v>
      </c>
      <c r="F61" s="101" t="s">
        <v>2363</v>
      </c>
      <c r="G61" s="39" t="s">
        <v>680</v>
      </c>
      <c r="H61" s="75">
        <v>12</v>
      </c>
      <c r="I61" s="40">
        <v>3</v>
      </c>
      <c r="J61" s="39">
        <v>0.75</v>
      </c>
      <c r="K61" s="75" t="s">
        <v>1002</v>
      </c>
      <c r="L61" s="75" t="s">
        <v>1002</v>
      </c>
      <c r="M61" s="75" t="s">
        <v>1002</v>
      </c>
      <c r="N61" s="75" t="s">
        <v>2197</v>
      </c>
      <c r="O61" s="75" t="s">
        <v>2364</v>
      </c>
      <c r="P61" s="75" t="s">
        <v>2365</v>
      </c>
    </row>
    <row r="62" spans="1:16" s="42" customFormat="1" ht="60.75" customHeight="1">
      <c r="A62" s="75">
        <v>58</v>
      </c>
      <c r="B62" s="75" t="s">
        <v>43</v>
      </c>
      <c r="C62" s="75" t="s">
        <v>2193</v>
      </c>
      <c r="D62" s="75" t="s">
        <v>258</v>
      </c>
      <c r="E62" s="101" t="s">
        <v>2366</v>
      </c>
      <c r="F62" s="101" t="s">
        <v>2367</v>
      </c>
      <c r="G62" s="39" t="s">
        <v>680</v>
      </c>
      <c r="H62" s="75">
        <v>12</v>
      </c>
      <c r="I62" s="40">
        <v>3</v>
      </c>
      <c r="J62" s="39">
        <v>0.75</v>
      </c>
      <c r="K62" s="75" t="s">
        <v>1002</v>
      </c>
      <c r="L62" s="75" t="s">
        <v>1002</v>
      </c>
      <c r="M62" s="75" t="s">
        <v>1002</v>
      </c>
      <c r="N62" s="75" t="s">
        <v>2197</v>
      </c>
      <c r="O62" s="75" t="s">
        <v>2198</v>
      </c>
      <c r="P62" s="75" t="s">
        <v>2368</v>
      </c>
    </row>
    <row r="63" spans="1:16" s="42" customFormat="1" ht="56.25" customHeight="1">
      <c r="A63" s="75">
        <v>59</v>
      </c>
      <c r="B63" s="75" t="s">
        <v>43</v>
      </c>
      <c r="C63" s="75" t="s">
        <v>2193</v>
      </c>
      <c r="D63" s="75" t="s">
        <v>2369</v>
      </c>
      <c r="E63" s="101" t="s">
        <v>2207</v>
      </c>
      <c r="F63" s="101" t="s">
        <v>2290</v>
      </c>
      <c r="G63" s="39" t="s">
        <v>680</v>
      </c>
      <c r="H63" s="75">
        <v>12</v>
      </c>
      <c r="I63" s="40">
        <v>2</v>
      </c>
      <c r="J63" s="39">
        <v>0.75</v>
      </c>
      <c r="K63" s="75" t="s">
        <v>1002</v>
      </c>
      <c r="L63" s="75" t="s">
        <v>1002</v>
      </c>
      <c r="M63" s="75" t="s">
        <v>1002</v>
      </c>
      <c r="N63" s="75" t="s">
        <v>2197</v>
      </c>
      <c r="O63" s="75" t="s">
        <v>2198</v>
      </c>
      <c r="P63" s="75" t="s">
        <v>808</v>
      </c>
    </row>
    <row r="64" spans="1:16" s="42" customFormat="1" ht="60.75" customHeight="1">
      <c r="A64" s="75">
        <v>60</v>
      </c>
      <c r="B64" s="75" t="s">
        <v>43</v>
      </c>
      <c r="C64" s="75" t="s">
        <v>2193</v>
      </c>
      <c r="D64" s="75" t="s">
        <v>2370</v>
      </c>
      <c r="E64" s="101" t="s">
        <v>2371</v>
      </c>
      <c r="F64" s="101" t="s">
        <v>2372</v>
      </c>
      <c r="G64" s="39" t="s">
        <v>680</v>
      </c>
      <c r="H64" s="75">
        <v>12</v>
      </c>
      <c r="I64" s="40">
        <v>3</v>
      </c>
      <c r="J64" s="39">
        <v>0.75</v>
      </c>
      <c r="K64" s="75" t="s">
        <v>1002</v>
      </c>
      <c r="L64" s="75" t="s">
        <v>1002</v>
      </c>
      <c r="M64" s="75" t="s">
        <v>1002</v>
      </c>
      <c r="N64" s="75" t="s">
        <v>2197</v>
      </c>
      <c r="O64" s="75" t="s">
        <v>2198</v>
      </c>
      <c r="P64" s="75" t="s">
        <v>2373</v>
      </c>
    </row>
    <row r="65" spans="1:16" s="42" customFormat="1" ht="60" customHeight="1">
      <c r="A65" s="75">
        <v>61</v>
      </c>
      <c r="B65" s="75" t="s">
        <v>43</v>
      </c>
      <c r="C65" s="75" t="s">
        <v>2193</v>
      </c>
      <c r="D65" s="75" t="s">
        <v>2374</v>
      </c>
      <c r="E65" s="101" t="s">
        <v>2375</v>
      </c>
      <c r="F65" s="101" t="s">
        <v>2338</v>
      </c>
      <c r="G65" s="39" t="s">
        <v>680</v>
      </c>
      <c r="H65" s="75">
        <v>12</v>
      </c>
      <c r="I65" s="40">
        <v>3</v>
      </c>
      <c r="J65" s="39">
        <v>0.75</v>
      </c>
      <c r="K65" s="75" t="s">
        <v>1002</v>
      </c>
      <c r="L65" s="75" t="s">
        <v>1002</v>
      </c>
      <c r="M65" s="75" t="s">
        <v>1002</v>
      </c>
      <c r="N65" s="75" t="s">
        <v>2197</v>
      </c>
      <c r="O65" s="75" t="s">
        <v>2198</v>
      </c>
      <c r="P65" s="75" t="s">
        <v>2376</v>
      </c>
    </row>
    <row r="66" spans="1:16" s="42" customFormat="1" ht="94.5" customHeight="1">
      <c r="A66" s="75">
        <v>62</v>
      </c>
      <c r="B66" s="75" t="s">
        <v>43</v>
      </c>
      <c r="C66" s="75" t="s">
        <v>2193</v>
      </c>
      <c r="D66" s="75" t="s">
        <v>2377</v>
      </c>
      <c r="E66" s="101" t="s">
        <v>2378</v>
      </c>
      <c r="F66" s="101" t="s">
        <v>2341</v>
      </c>
      <c r="G66" s="39" t="s">
        <v>680</v>
      </c>
      <c r="H66" s="75">
        <v>12</v>
      </c>
      <c r="I66" s="40">
        <v>3</v>
      </c>
      <c r="J66" s="39">
        <v>0.75</v>
      </c>
      <c r="K66" s="75" t="s">
        <v>1002</v>
      </c>
      <c r="L66" s="75" t="s">
        <v>1002</v>
      </c>
      <c r="M66" s="75" t="s">
        <v>1002</v>
      </c>
      <c r="N66" s="75" t="s">
        <v>2197</v>
      </c>
      <c r="O66" s="75" t="s">
        <v>2379</v>
      </c>
      <c r="P66" s="75" t="s">
        <v>2380</v>
      </c>
    </row>
    <row r="67" spans="1:16" s="42" customFormat="1" ht="63" customHeight="1">
      <c r="A67" s="75">
        <v>63</v>
      </c>
      <c r="B67" s="75" t="s">
        <v>43</v>
      </c>
      <c r="C67" s="75" t="s">
        <v>2193</v>
      </c>
      <c r="D67" s="75" t="s">
        <v>2381</v>
      </c>
      <c r="E67" s="101" t="s">
        <v>2328</v>
      </c>
      <c r="F67" s="101" t="s">
        <v>2382</v>
      </c>
      <c r="G67" s="39" t="s">
        <v>680</v>
      </c>
      <c r="H67" s="75">
        <v>12</v>
      </c>
      <c r="I67" s="40">
        <v>3</v>
      </c>
      <c r="J67" s="39">
        <v>0.75</v>
      </c>
      <c r="K67" s="75">
        <v>8</v>
      </c>
      <c r="L67" s="75" t="s">
        <v>1002</v>
      </c>
      <c r="M67" s="75" t="s">
        <v>1002</v>
      </c>
      <c r="N67" s="75" t="s">
        <v>2197</v>
      </c>
      <c r="O67" s="75" t="s">
        <v>2198</v>
      </c>
      <c r="P67" s="75" t="s">
        <v>2383</v>
      </c>
    </row>
    <row r="68" spans="1:16" s="42" customFormat="1" ht="60.75" customHeight="1">
      <c r="A68" s="75">
        <v>64</v>
      </c>
      <c r="B68" s="75" t="s">
        <v>43</v>
      </c>
      <c r="C68" s="75" t="s">
        <v>2193</v>
      </c>
      <c r="D68" s="75" t="s">
        <v>2384</v>
      </c>
      <c r="E68" s="101" t="s">
        <v>2378</v>
      </c>
      <c r="F68" s="101" t="s">
        <v>2372</v>
      </c>
      <c r="G68" s="39" t="s">
        <v>680</v>
      </c>
      <c r="H68" s="75">
        <v>12</v>
      </c>
      <c r="I68" s="40">
        <v>6</v>
      </c>
      <c r="J68" s="39">
        <v>0.75</v>
      </c>
      <c r="K68" s="75" t="s">
        <v>1002</v>
      </c>
      <c r="L68" s="75" t="s">
        <v>1002</v>
      </c>
      <c r="M68" s="75" t="s">
        <v>1002</v>
      </c>
      <c r="N68" s="75" t="s">
        <v>2197</v>
      </c>
      <c r="O68" s="75" t="s">
        <v>2198</v>
      </c>
      <c r="P68" s="75" t="s">
        <v>2385</v>
      </c>
    </row>
    <row r="69" spans="1:16" s="42" customFormat="1" ht="56.25" customHeight="1">
      <c r="A69" s="75">
        <v>65</v>
      </c>
      <c r="B69" s="75" t="s">
        <v>43</v>
      </c>
      <c r="C69" s="75" t="s">
        <v>2193</v>
      </c>
      <c r="D69" s="75" t="s">
        <v>2386</v>
      </c>
      <c r="E69" s="101" t="s">
        <v>2366</v>
      </c>
      <c r="F69" s="101" t="s">
        <v>2387</v>
      </c>
      <c r="G69" s="39" t="s">
        <v>680</v>
      </c>
      <c r="H69" s="75">
        <v>12</v>
      </c>
      <c r="I69" s="40">
        <v>3</v>
      </c>
      <c r="J69" s="39">
        <v>0.75</v>
      </c>
      <c r="K69" s="75" t="s">
        <v>1002</v>
      </c>
      <c r="L69" s="75" t="s">
        <v>1002</v>
      </c>
      <c r="M69" s="75" t="s">
        <v>1002</v>
      </c>
      <c r="N69" s="75" t="s">
        <v>2197</v>
      </c>
      <c r="O69" s="75" t="s">
        <v>2198</v>
      </c>
      <c r="P69" s="75" t="s">
        <v>2388</v>
      </c>
    </row>
    <row r="70" spans="1:16" s="42" customFormat="1" ht="63.75" customHeight="1">
      <c r="A70" s="75">
        <v>66</v>
      </c>
      <c r="B70" s="75" t="s">
        <v>43</v>
      </c>
      <c r="C70" s="75" t="s">
        <v>2193</v>
      </c>
      <c r="D70" s="75" t="s">
        <v>2389</v>
      </c>
      <c r="E70" s="101" t="s">
        <v>2390</v>
      </c>
      <c r="F70" s="101" t="s">
        <v>2391</v>
      </c>
      <c r="G70" s="39" t="s">
        <v>680</v>
      </c>
      <c r="H70" s="75">
        <v>12</v>
      </c>
      <c r="I70" s="40">
        <v>3</v>
      </c>
      <c r="J70" s="39">
        <v>0.75</v>
      </c>
      <c r="K70" s="75" t="s">
        <v>1002</v>
      </c>
      <c r="L70" s="75" t="s">
        <v>1002</v>
      </c>
      <c r="M70" s="75" t="s">
        <v>1002</v>
      </c>
      <c r="N70" s="75" t="s">
        <v>2197</v>
      </c>
      <c r="O70" s="75" t="s">
        <v>2198</v>
      </c>
      <c r="P70" s="75" t="s">
        <v>2392</v>
      </c>
    </row>
    <row r="71" spans="1:16" s="42" customFormat="1" ht="58.5" customHeight="1">
      <c r="A71" s="75">
        <v>67</v>
      </c>
      <c r="B71" s="75" t="s">
        <v>43</v>
      </c>
      <c r="C71" s="75" t="s">
        <v>2193</v>
      </c>
      <c r="D71" s="75" t="s">
        <v>2393</v>
      </c>
      <c r="E71" s="101" t="s">
        <v>2371</v>
      </c>
      <c r="F71" s="101" t="s">
        <v>2394</v>
      </c>
      <c r="G71" s="39" t="s">
        <v>680</v>
      </c>
      <c r="H71" s="75">
        <v>12</v>
      </c>
      <c r="I71" s="40">
        <v>3</v>
      </c>
      <c r="J71" s="39">
        <v>0.75</v>
      </c>
      <c r="K71" s="75" t="s">
        <v>1002</v>
      </c>
      <c r="L71" s="75" t="s">
        <v>1002</v>
      </c>
      <c r="M71" s="75" t="s">
        <v>1002</v>
      </c>
      <c r="N71" s="75" t="s">
        <v>2197</v>
      </c>
      <c r="O71" s="75" t="s">
        <v>2198</v>
      </c>
      <c r="P71" s="39" t="s">
        <v>2395</v>
      </c>
    </row>
    <row r="72" spans="1:16" s="42" customFormat="1" ht="94.5" customHeight="1">
      <c r="A72" s="75">
        <v>68</v>
      </c>
      <c r="B72" s="75" t="s">
        <v>43</v>
      </c>
      <c r="C72" s="75" t="s">
        <v>2193</v>
      </c>
      <c r="D72" s="75" t="s">
        <v>2396</v>
      </c>
      <c r="E72" s="101" t="s">
        <v>2371</v>
      </c>
      <c r="F72" s="101" t="s">
        <v>2397</v>
      </c>
      <c r="G72" s="39" t="s">
        <v>680</v>
      </c>
      <c r="H72" s="75">
        <v>12</v>
      </c>
      <c r="I72" s="40">
        <v>3</v>
      </c>
      <c r="J72" s="39">
        <v>0.75</v>
      </c>
      <c r="K72" s="75" t="s">
        <v>1002</v>
      </c>
      <c r="L72" s="75" t="s">
        <v>1002</v>
      </c>
      <c r="M72" s="75" t="s">
        <v>1002</v>
      </c>
      <c r="N72" s="75" t="s">
        <v>2197</v>
      </c>
      <c r="O72" s="75" t="s">
        <v>2398</v>
      </c>
      <c r="P72" s="39" t="s">
        <v>801</v>
      </c>
    </row>
    <row r="73" spans="1:16" s="42" customFormat="1" ht="60" customHeight="1">
      <c r="A73" s="75">
        <v>69</v>
      </c>
      <c r="B73" s="75" t="s">
        <v>43</v>
      </c>
      <c r="C73" s="75" t="s">
        <v>2193</v>
      </c>
      <c r="D73" s="75" t="s">
        <v>2399</v>
      </c>
      <c r="E73" s="101" t="s">
        <v>2378</v>
      </c>
      <c r="F73" s="101" t="s">
        <v>2400</v>
      </c>
      <c r="G73" s="39" t="s">
        <v>680</v>
      </c>
      <c r="H73" s="75">
        <v>12</v>
      </c>
      <c r="I73" s="40">
        <v>3</v>
      </c>
      <c r="J73" s="39">
        <v>0.75</v>
      </c>
      <c r="K73" s="75">
        <v>8</v>
      </c>
      <c r="L73" s="75" t="s">
        <v>1002</v>
      </c>
      <c r="M73" s="75" t="s">
        <v>1002</v>
      </c>
      <c r="N73" s="75" t="s">
        <v>2197</v>
      </c>
      <c r="O73" s="75" t="s">
        <v>2198</v>
      </c>
      <c r="P73" s="39" t="s">
        <v>2401</v>
      </c>
    </row>
    <row r="74" spans="1:16" s="42" customFormat="1" ht="60.75" customHeight="1">
      <c r="A74" s="75">
        <v>70</v>
      </c>
      <c r="B74" s="75" t="s">
        <v>43</v>
      </c>
      <c r="C74" s="75" t="s">
        <v>2193</v>
      </c>
      <c r="D74" s="75" t="s">
        <v>2402</v>
      </c>
      <c r="E74" s="101" t="s">
        <v>2353</v>
      </c>
      <c r="F74" s="101" t="s">
        <v>2403</v>
      </c>
      <c r="G74" s="39" t="s">
        <v>680</v>
      </c>
      <c r="H74" s="75">
        <v>12</v>
      </c>
      <c r="I74" s="40">
        <v>1</v>
      </c>
      <c r="J74" s="39">
        <v>0.75</v>
      </c>
      <c r="K74" s="75" t="s">
        <v>1002</v>
      </c>
      <c r="L74" s="75" t="s">
        <v>1002</v>
      </c>
      <c r="M74" s="75" t="s">
        <v>1002</v>
      </c>
      <c r="N74" s="75" t="s">
        <v>2197</v>
      </c>
      <c r="O74" s="75" t="s">
        <v>2198</v>
      </c>
      <c r="P74" s="39" t="s">
        <v>2404</v>
      </c>
    </row>
    <row r="75" spans="1:16" s="42" customFormat="1" ht="88.5" customHeight="1">
      <c r="A75" s="75">
        <v>71</v>
      </c>
      <c r="B75" s="75" t="s">
        <v>43</v>
      </c>
      <c r="C75" s="75" t="s">
        <v>2193</v>
      </c>
      <c r="D75" s="75" t="s">
        <v>2405</v>
      </c>
      <c r="E75" s="101" t="s">
        <v>2328</v>
      </c>
      <c r="F75" s="101" t="s">
        <v>2406</v>
      </c>
      <c r="G75" s="39" t="s">
        <v>680</v>
      </c>
      <c r="H75" s="75">
        <v>12</v>
      </c>
      <c r="I75" s="40">
        <v>3</v>
      </c>
      <c r="J75" s="39">
        <v>0.75</v>
      </c>
      <c r="K75" s="75" t="s">
        <v>1002</v>
      </c>
      <c r="L75" s="75" t="s">
        <v>1002</v>
      </c>
      <c r="M75" s="75" t="s">
        <v>1002</v>
      </c>
      <c r="N75" s="75" t="s">
        <v>2197</v>
      </c>
      <c r="O75" s="75" t="s">
        <v>2407</v>
      </c>
      <c r="P75" s="39" t="s">
        <v>2408</v>
      </c>
    </row>
    <row r="76" spans="1:16" s="42" customFormat="1" ht="63" customHeight="1">
      <c r="A76" s="75">
        <v>72</v>
      </c>
      <c r="B76" s="75" t="s">
        <v>43</v>
      </c>
      <c r="C76" s="75" t="s">
        <v>2193</v>
      </c>
      <c r="D76" s="75" t="s">
        <v>2409</v>
      </c>
      <c r="E76" s="101" t="s">
        <v>2328</v>
      </c>
      <c r="F76" s="101" t="s">
        <v>2410</v>
      </c>
      <c r="G76" s="39" t="s">
        <v>680</v>
      </c>
      <c r="H76" s="75">
        <v>12</v>
      </c>
      <c r="I76" s="40">
        <v>3</v>
      </c>
      <c r="J76" s="39">
        <v>0.75</v>
      </c>
      <c r="K76" s="75" t="s">
        <v>1002</v>
      </c>
      <c r="L76" s="75" t="s">
        <v>1002</v>
      </c>
      <c r="M76" s="75" t="s">
        <v>1002</v>
      </c>
      <c r="N76" s="75" t="s">
        <v>2197</v>
      </c>
      <c r="O76" s="75" t="s">
        <v>2198</v>
      </c>
      <c r="P76" s="39" t="s">
        <v>2411</v>
      </c>
    </row>
    <row r="77" spans="1:16" s="42" customFormat="1" ht="62.25" customHeight="1">
      <c r="A77" s="75">
        <v>73</v>
      </c>
      <c r="B77" s="75" t="s">
        <v>43</v>
      </c>
      <c r="C77" s="75" t="s">
        <v>2193</v>
      </c>
      <c r="D77" s="75" t="s">
        <v>260</v>
      </c>
      <c r="E77" s="101" t="s">
        <v>2353</v>
      </c>
      <c r="F77" s="101" t="s">
        <v>2412</v>
      </c>
      <c r="G77" s="39" t="s">
        <v>680</v>
      </c>
      <c r="H77" s="75">
        <v>12</v>
      </c>
      <c r="I77" s="40">
        <v>2</v>
      </c>
      <c r="J77" s="39">
        <v>0.75</v>
      </c>
      <c r="K77" s="75" t="s">
        <v>1002</v>
      </c>
      <c r="L77" s="75" t="s">
        <v>1002</v>
      </c>
      <c r="M77" s="75" t="s">
        <v>1002</v>
      </c>
      <c r="N77" s="75" t="s">
        <v>2197</v>
      </c>
      <c r="O77" s="75" t="s">
        <v>2198</v>
      </c>
      <c r="P77" s="39" t="s">
        <v>2413</v>
      </c>
    </row>
    <row r="78" spans="1:16" s="42" customFormat="1" ht="58.5" customHeight="1">
      <c r="A78" s="75">
        <v>74</v>
      </c>
      <c r="B78" s="75" t="s">
        <v>43</v>
      </c>
      <c r="C78" s="75" t="s">
        <v>2193</v>
      </c>
      <c r="D78" s="75" t="s">
        <v>799</v>
      </c>
      <c r="E78" s="101" t="s">
        <v>2414</v>
      </c>
      <c r="F78" s="101" t="s">
        <v>2410</v>
      </c>
      <c r="G78" s="39" t="s">
        <v>680</v>
      </c>
      <c r="H78" s="75">
        <v>12</v>
      </c>
      <c r="I78" s="40">
        <v>2</v>
      </c>
      <c r="J78" s="39">
        <v>0.75</v>
      </c>
      <c r="K78" s="75" t="s">
        <v>1002</v>
      </c>
      <c r="L78" s="75" t="s">
        <v>1002</v>
      </c>
      <c r="M78" s="75" t="s">
        <v>1002</v>
      </c>
      <c r="N78" s="75" t="s">
        <v>2197</v>
      </c>
      <c r="O78" s="75" t="s">
        <v>800</v>
      </c>
      <c r="P78" s="39" t="s">
        <v>799</v>
      </c>
    </row>
    <row r="79" spans="1:16" s="42" customFormat="1" ht="75.75" customHeight="1">
      <c r="A79" s="75">
        <v>75</v>
      </c>
      <c r="B79" s="75" t="s">
        <v>43</v>
      </c>
      <c r="C79" s="75" t="s">
        <v>2193</v>
      </c>
      <c r="D79" s="75" t="s">
        <v>2415</v>
      </c>
      <c r="E79" s="101" t="s">
        <v>2416</v>
      </c>
      <c r="F79" s="101" t="s">
        <v>2417</v>
      </c>
      <c r="G79" s="39" t="s">
        <v>680</v>
      </c>
      <c r="H79" s="75">
        <v>12</v>
      </c>
      <c r="I79" s="40">
        <v>3</v>
      </c>
      <c r="J79" s="39">
        <v>0.75</v>
      </c>
      <c r="K79" s="75" t="s">
        <v>1002</v>
      </c>
      <c r="L79" s="75" t="s">
        <v>1002</v>
      </c>
      <c r="M79" s="75" t="s">
        <v>1002</v>
      </c>
      <c r="N79" s="75" t="s">
        <v>2197</v>
      </c>
      <c r="O79" s="75" t="s">
        <v>2418</v>
      </c>
      <c r="P79" s="39" t="s">
        <v>2419</v>
      </c>
    </row>
    <row r="80" spans="1:16" s="42" customFormat="1" ht="90.75" customHeight="1">
      <c r="A80" s="75">
        <v>76</v>
      </c>
      <c r="B80" s="75" t="s">
        <v>43</v>
      </c>
      <c r="C80" s="75" t="s">
        <v>2193</v>
      </c>
      <c r="D80" s="75" t="s">
        <v>2420</v>
      </c>
      <c r="E80" s="101" t="s">
        <v>2421</v>
      </c>
      <c r="F80" s="101" t="s">
        <v>2422</v>
      </c>
      <c r="G80" s="39" t="s">
        <v>680</v>
      </c>
      <c r="H80" s="75">
        <v>2</v>
      </c>
      <c r="I80" s="40">
        <v>1</v>
      </c>
      <c r="J80" s="39">
        <v>0.75</v>
      </c>
      <c r="K80" s="75" t="s">
        <v>1002</v>
      </c>
      <c r="L80" s="75" t="s">
        <v>1002</v>
      </c>
      <c r="M80" s="75" t="s">
        <v>1002</v>
      </c>
      <c r="N80" s="75" t="s">
        <v>2197</v>
      </c>
      <c r="O80" s="75" t="s">
        <v>2423</v>
      </c>
      <c r="P80" s="39" t="s">
        <v>2424</v>
      </c>
    </row>
    <row r="81" spans="1:16" s="42" customFormat="1" ht="60.75" customHeight="1">
      <c r="A81" s="75">
        <v>77</v>
      </c>
      <c r="B81" s="75" t="s">
        <v>43</v>
      </c>
      <c r="C81" s="75" t="s">
        <v>2193</v>
      </c>
      <c r="D81" s="75" t="s">
        <v>261</v>
      </c>
      <c r="E81" s="101" t="s">
        <v>2371</v>
      </c>
      <c r="F81" s="101" t="s">
        <v>2425</v>
      </c>
      <c r="G81" s="39" t="s">
        <v>680</v>
      </c>
      <c r="H81" s="75">
        <v>12</v>
      </c>
      <c r="I81" s="40">
        <v>2</v>
      </c>
      <c r="J81" s="39">
        <v>0.75</v>
      </c>
      <c r="K81" s="75" t="s">
        <v>1002</v>
      </c>
      <c r="L81" s="75" t="s">
        <v>1002</v>
      </c>
      <c r="M81" s="75" t="s">
        <v>1002</v>
      </c>
      <c r="N81" s="75" t="s">
        <v>2197</v>
      </c>
      <c r="O81" s="75" t="s">
        <v>2198</v>
      </c>
      <c r="P81" s="39" t="s">
        <v>2426</v>
      </c>
    </row>
    <row r="82" spans="1:16" s="42" customFormat="1" ht="56.25" customHeight="1">
      <c r="A82" s="75">
        <v>78</v>
      </c>
      <c r="B82" s="75" t="s">
        <v>43</v>
      </c>
      <c r="C82" s="75" t="s">
        <v>2193</v>
      </c>
      <c r="D82" s="75" t="s">
        <v>2427</v>
      </c>
      <c r="E82" s="101" t="s">
        <v>2207</v>
      </c>
      <c r="F82" s="101" t="s">
        <v>2425</v>
      </c>
      <c r="G82" s="39" t="s">
        <v>680</v>
      </c>
      <c r="H82" s="75">
        <v>12</v>
      </c>
      <c r="I82" s="40">
        <v>3</v>
      </c>
      <c r="J82" s="39">
        <v>0.75</v>
      </c>
      <c r="K82" s="75" t="s">
        <v>1002</v>
      </c>
      <c r="L82" s="75" t="s">
        <v>1002</v>
      </c>
      <c r="M82" s="75" t="s">
        <v>1002</v>
      </c>
      <c r="N82" s="75" t="s">
        <v>2197</v>
      </c>
      <c r="O82" s="75" t="s">
        <v>2198</v>
      </c>
      <c r="P82" s="39" t="s">
        <v>2428</v>
      </c>
    </row>
    <row r="83" spans="1:16" s="42" customFormat="1" ht="56.25" customHeight="1">
      <c r="A83" s="75">
        <v>79</v>
      </c>
      <c r="B83" s="75" t="s">
        <v>43</v>
      </c>
      <c r="C83" s="75" t="s">
        <v>2193</v>
      </c>
      <c r="D83" s="75" t="s">
        <v>2429</v>
      </c>
      <c r="E83" s="101" t="s">
        <v>2207</v>
      </c>
      <c r="F83" s="101" t="s">
        <v>2430</v>
      </c>
      <c r="G83" s="39" t="s">
        <v>680</v>
      </c>
      <c r="H83" s="75">
        <v>12</v>
      </c>
      <c r="I83" s="40">
        <v>3</v>
      </c>
      <c r="J83" s="39">
        <v>0.75</v>
      </c>
      <c r="K83" s="75" t="s">
        <v>1002</v>
      </c>
      <c r="L83" s="75" t="s">
        <v>1002</v>
      </c>
      <c r="M83" s="75" t="s">
        <v>1002</v>
      </c>
      <c r="N83" s="75" t="s">
        <v>2197</v>
      </c>
      <c r="O83" s="75" t="s">
        <v>2198</v>
      </c>
      <c r="P83" s="39" t="s">
        <v>2431</v>
      </c>
    </row>
    <row r="84" spans="1:16" s="42" customFormat="1" ht="56.25" customHeight="1">
      <c r="A84" s="75">
        <v>80</v>
      </c>
      <c r="B84" s="75" t="s">
        <v>43</v>
      </c>
      <c r="C84" s="75" t="s">
        <v>2193</v>
      </c>
      <c r="D84" s="75" t="s">
        <v>2432</v>
      </c>
      <c r="E84" s="101" t="s">
        <v>2433</v>
      </c>
      <c r="F84" s="101" t="s">
        <v>2434</v>
      </c>
      <c r="G84" s="39" t="s">
        <v>680</v>
      </c>
      <c r="H84" s="75">
        <v>12</v>
      </c>
      <c r="I84" s="40">
        <v>3</v>
      </c>
      <c r="J84" s="39">
        <v>0.75</v>
      </c>
      <c r="K84" s="75" t="s">
        <v>1002</v>
      </c>
      <c r="L84" s="75" t="s">
        <v>1002</v>
      </c>
      <c r="M84" s="75" t="s">
        <v>1002</v>
      </c>
      <c r="N84" s="75" t="s">
        <v>2197</v>
      </c>
      <c r="O84" s="75" t="s">
        <v>2198</v>
      </c>
      <c r="P84" s="39" t="s">
        <v>2435</v>
      </c>
    </row>
    <row r="85" spans="1:16" s="42" customFormat="1" ht="60" customHeight="1">
      <c r="A85" s="75">
        <v>81</v>
      </c>
      <c r="B85" s="75" t="s">
        <v>43</v>
      </c>
      <c r="C85" s="75" t="s">
        <v>2193</v>
      </c>
      <c r="D85" s="75" t="s">
        <v>262</v>
      </c>
      <c r="E85" s="101" t="s">
        <v>2375</v>
      </c>
      <c r="F85" s="101" t="s">
        <v>2436</v>
      </c>
      <c r="G85" s="39" t="s">
        <v>680</v>
      </c>
      <c r="H85" s="75">
        <v>12</v>
      </c>
      <c r="I85" s="40">
        <v>2</v>
      </c>
      <c r="J85" s="39">
        <v>0.75</v>
      </c>
      <c r="K85" s="75" t="s">
        <v>1002</v>
      </c>
      <c r="L85" s="75" t="s">
        <v>1002</v>
      </c>
      <c r="M85" s="75" t="s">
        <v>1002</v>
      </c>
      <c r="N85" s="75" t="s">
        <v>2197</v>
      </c>
      <c r="O85" s="75" t="s">
        <v>2198</v>
      </c>
      <c r="P85" s="39" t="s">
        <v>2437</v>
      </c>
    </row>
    <row r="86" spans="1:16" s="42" customFormat="1" ht="68.25" customHeight="1">
      <c r="A86" s="75">
        <v>82</v>
      </c>
      <c r="B86" s="75" t="s">
        <v>43</v>
      </c>
      <c r="C86" s="75" t="s">
        <v>2193</v>
      </c>
      <c r="D86" s="75" t="s">
        <v>2438</v>
      </c>
      <c r="E86" s="101" t="s">
        <v>2378</v>
      </c>
      <c r="F86" s="101" t="s">
        <v>2430</v>
      </c>
      <c r="G86" s="39" t="s">
        <v>680</v>
      </c>
      <c r="H86" s="75">
        <v>12</v>
      </c>
      <c r="I86" s="40">
        <v>3</v>
      </c>
      <c r="J86" s="39">
        <v>0.75</v>
      </c>
      <c r="K86" s="75" t="s">
        <v>1002</v>
      </c>
      <c r="L86" s="75" t="s">
        <v>1002</v>
      </c>
      <c r="M86" s="75" t="s">
        <v>1002</v>
      </c>
      <c r="N86" s="75" t="s">
        <v>2197</v>
      </c>
      <c r="O86" s="75" t="s">
        <v>2198</v>
      </c>
      <c r="P86" s="39" t="s">
        <v>2439</v>
      </c>
    </row>
    <row r="87" spans="1:16" s="42" customFormat="1" ht="60.75" customHeight="1">
      <c r="A87" s="75">
        <v>83</v>
      </c>
      <c r="B87" s="75" t="s">
        <v>43</v>
      </c>
      <c r="C87" s="75" t="s">
        <v>2193</v>
      </c>
      <c r="D87" s="75" t="s">
        <v>263</v>
      </c>
      <c r="E87" s="101" t="s">
        <v>2390</v>
      </c>
      <c r="F87" s="101" t="s">
        <v>2440</v>
      </c>
      <c r="G87" s="39" t="s">
        <v>680</v>
      </c>
      <c r="H87" s="75">
        <v>12</v>
      </c>
      <c r="I87" s="40">
        <v>2</v>
      </c>
      <c r="J87" s="39">
        <v>0.75</v>
      </c>
      <c r="K87" s="75" t="s">
        <v>1002</v>
      </c>
      <c r="L87" s="75" t="s">
        <v>1002</v>
      </c>
      <c r="M87" s="75" t="s">
        <v>1002</v>
      </c>
      <c r="N87" s="75" t="s">
        <v>2197</v>
      </c>
      <c r="O87" s="75" t="s">
        <v>2198</v>
      </c>
      <c r="P87" s="39" t="s">
        <v>2441</v>
      </c>
    </row>
    <row r="88" spans="1:16" s="42" customFormat="1" ht="63" customHeight="1">
      <c r="A88" s="75">
        <v>84</v>
      </c>
      <c r="B88" s="75" t="s">
        <v>43</v>
      </c>
      <c r="C88" s="75" t="s">
        <v>2193</v>
      </c>
      <c r="D88" s="75" t="s">
        <v>2442</v>
      </c>
      <c r="E88" s="101" t="s">
        <v>2443</v>
      </c>
      <c r="F88" s="101" t="s">
        <v>2430</v>
      </c>
      <c r="G88" s="39" t="s">
        <v>680</v>
      </c>
      <c r="H88" s="75">
        <v>12</v>
      </c>
      <c r="I88" s="40">
        <v>3</v>
      </c>
      <c r="J88" s="39">
        <v>0.75</v>
      </c>
      <c r="K88" s="75" t="s">
        <v>1002</v>
      </c>
      <c r="L88" s="75" t="s">
        <v>1002</v>
      </c>
      <c r="M88" s="75" t="s">
        <v>1002</v>
      </c>
      <c r="N88" s="75" t="s">
        <v>2197</v>
      </c>
      <c r="O88" s="75" t="s">
        <v>2198</v>
      </c>
      <c r="P88" s="39" t="s">
        <v>2444</v>
      </c>
    </row>
    <row r="89" spans="1:16" s="42" customFormat="1" ht="63.75" customHeight="1">
      <c r="A89" s="75">
        <v>85</v>
      </c>
      <c r="B89" s="75" t="s">
        <v>43</v>
      </c>
      <c r="C89" s="75" t="s">
        <v>2193</v>
      </c>
      <c r="D89" s="75" t="s">
        <v>2445</v>
      </c>
      <c r="E89" s="101" t="s">
        <v>2240</v>
      </c>
      <c r="F89" s="101" t="s">
        <v>2434</v>
      </c>
      <c r="G89" s="39" t="s">
        <v>680</v>
      </c>
      <c r="H89" s="75">
        <v>12</v>
      </c>
      <c r="I89" s="40">
        <v>2</v>
      </c>
      <c r="J89" s="39">
        <v>0.75</v>
      </c>
      <c r="K89" s="75" t="s">
        <v>1002</v>
      </c>
      <c r="L89" s="75" t="s">
        <v>1002</v>
      </c>
      <c r="M89" s="75" t="s">
        <v>1002</v>
      </c>
      <c r="N89" s="75" t="s">
        <v>2197</v>
      </c>
      <c r="O89" s="75" t="s">
        <v>2198</v>
      </c>
      <c r="P89" s="39" t="s">
        <v>2446</v>
      </c>
    </row>
    <row r="90" spans="1:16" s="42" customFormat="1" ht="105" customHeight="1">
      <c r="A90" s="75">
        <v>86</v>
      </c>
      <c r="B90" s="75" t="s">
        <v>43</v>
      </c>
      <c r="C90" s="75" t="s">
        <v>2193</v>
      </c>
      <c r="D90" s="75" t="s">
        <v>264</v>
      </c>
      <c r="E90" s="101" t="s">
        <v>2247</v>
      </c>
      <c r="F90" s="101" t="s">
        <v>2447</v>
      </c>
      <c r="G90" s="39" t="s">
        <v>680</v>
      </c>
      <c r="H90" s="75">
        <v>12</v>
      </c>
      <c r="I90" s="40">
        <v>2</v>
      </c>
      <c r="J90" s="39">
        <v>0.75</v>
      </c>
      <c r="K90" s="75">
        <v>8</v>
      </c>
      <c r="L90" s="75" t="s">
        <v>1002</v>
      </c>
      <c r="M90" s="75" t="s">
        <v>1002</v>
      </c>
      <c r="N90" s="75" t="s">
        <v>2197</v>
      </c>
      <c r="O90" s="75" t="s">
        <v>2448</v>
      </c>
      <c r="P90" s="39" t="s">
        <v>2449</v>
      </c>
    </row>
    <row r="91" spans="1:16" s="42" customFormat="1" ht="60.75" customHeight="1">
      <c r="A91" s="75">
        <v>87</v>
      </c>
      <c r="B91" s="75" t="s">
        <v>43</v>
      </c>
      <c r="C91" s="75" t="s">
        <v>2193</v>
      </c>
      <c r="D91" s="75" t="s">
        <v>2450</v>
      </c>
      <c r="E91" s="101" t="s">
        <v>2328</v>
      </c>
      <c r="F91" s="101" t="s">
        <v>2417</v>
      </c>
      <c r="G91" s="39" t="s">
        <v>680</v>
      </c>
      <c r="H91" s="75">
        <v>12</v>
      </c>
      <c r="I91" s="40">
        <v>3</v>
      </c>
      <c r="J91" s="39">
        <v>0.75</v>
      </c>
      <c r="K91" s="75" t="s">
        <v>1002</v>
      </c>
      <c r="L91" s="75" t="s">
        <v>1002</v>
      </c>
      <c r="M91" s="75" t="s">
        <v>1002</v>
      </c>
      <c r="N91" s="75" t="s">
        <v>2197</v>
      </c>
      <c r="O91" s="75" t="s">
        <v>2198</v>
      </c>
      <c r="P91" s="39" t="s">
        <v>2451</v>
      </c>
    </row>
    <row r="92" spans="1:16" s="42" customFormat="1" ht="60.75" customHeight="1">
      <c r="A92" s="75">
        <v>88</v>
      </c>
      <c r="B92" s="75" t="s">
        <v>43</v>
      </c>
      <c r="C92" s="75" t="s">
        <v>2193</v>
      </c>
      <c r="D92" s="75" t="s">
        <v>2452</v>
      </c>
      <c r="E92" s="101" t="s">
        <v>2357</v>
      </c>
      <c r="F92" s="101" t="s">
        <v>2447</v>
      </c>
      <c r="G92" s="39" t="s">
        <v>680</v>
      </c>
      <c r="H92" s="75">
        <v>12</v>
      </c>
      <c r="I92" s="40">
        <v>3</v>
      </c>
      <c r="J92" s="39">
        <v>0.75</v>
      </c>
      <c r="K92" s="75" t="s">
        <v>1002</v>
      </c>
      <c r="L92" s="75" t="s">
        <v>1002</v>
      </c>
      <c r="M92" s="75" t="s">
        <v>1002</v>
      </c>
      <c r="N92" s="75" t="s">
        <v>2197</v>
      </c>
      <c r="O92" s="75" t="s">
        <v>2198</v>
      </c>
      <c r="P92" s="39" t="s">
        <v>2453</v>
      </c>
    </row>
    <row r="93" spans="1:16" s="42" customFormat="1" ht="65.25" customHeight="1">
      <c r="A93" s="75">
        <v>89</v>
      </c>
      <c r="B93" s="75" t="s">
        <v>43</v>
      </c>
      <c r="C93" s="75" t="s">
        <v>2193</v>
      </c>
      <c r="D93" s="75" t="s">
        <v>2454</v>
      </c>
      <c r="E93" s="101" t="s">
        <v>2455</v>
      </c>
      <c r="F93" s="101" t="s">
        <v>2290</v>
      </c>
      <c r="G93" s="39" t="s">
        <v>680</v>
      </c>
      <c r="H93" s="75">
        <v>12</v>
      </c>
      <c r="I93" s="40">
        <v>3</v>
      </c>
      <c r="J93" s="39">
        <v>0.75</v>
      </c>
      <c r="K93" s="75" t="s">
        <v>1002</v>
      </c>
      <c r="L93" s="75" t="s">
        <v>1002</v>
      </c>
      <c r="M93" s="75" t="s">
        <v>1002</v>
      </c>
      <c r="N93" s="75" t="s">
        <v>2197</v>
      </c>
      <c r="O93" s="75" t="s">
        <v>2198</v>
      </c>
      <c r="P93" s="39" t="s">
        <v>2456</v>
      </c>
    </row>
    <row r="94" spans="1:16" s="42" customFormat="1" ht="78" customHeight="1">
      <c r="A94" s="75">
        <v>90</v>
      </c>
      <c r="B94" s="75" t="s">
        <v>43</v>
      </c>
      <c r="C94" s="75" t="s">
        <v>2193</v>
      </c>
      <c r="D94" s="75" t="s">
        <v>798</v>
      </c>
      <c r="E94" s="101" t="s">
        <v>2457</v>
      </c>
      <c r="F94" s="101" t="s">
        <v>2372</v>
      </c>
      <c r="G94" s="39" t="s">
        <v>680</v>
      </c>
      <c r="H94" s="75">
        <v>12</v>
      </c>
      <c r="I94" s="40">
        <v>3</v>
      </c>
      <c r="J94" s="39">
        <v>0.75</v>
      </c>
      <c r="K94" s="75">
        <v>8</v>
      </c>
      <c r="L94" s="75" t="s">
        <v>1002</v>
      </c>
      <c r="M94" s="75" t="s">
        <v>1002</v>
      </c>
      <c r="N94" s="75" t="s">
        <v>2197</v>
      </c>
      <c r="O94" s="75" t="s">
        <v>2295</v>
      </c>
      <c r="P94" s="39" t="s">
        <v>798</v>
      </c>
    </row>
    <row r="95" spans="1:16" s="42" customFormat="1" ht="75" customHeight="1">
      <c r="A95" s="75">
        <v>91</v>
      </c>
      <c r="B95" s="75" t="s">
        <v>43</v>
      </c>
      <c r="C95" s="75" t="s">
        <v>2193</v>
      </c>
      <c r="D95" s="75" t="s">
        <v>797</v>
      </c>
      <c r="E95" s="101" t="s">
        <v>2457</v>
      </c>
      <c r="F95" s="101" t="s">
        <v>2372</v>
      </c>
      <c r="G95" s="39" t="s">
        <v>680</v>
      </c>
      <c r="H95" s="75">
        <v>12</v>
      </c>
      <c r="I95" s="40">
        <v>3</v>
      </c>
      <c r="J95" s="39">
        <v>0.75</v>
      </c>
      <c r="K95" s="75" t="s">
        <v>1002</v>
      </c>
      <c r="L95" s="75" t="s">
        <v>1002</v>
      </c>
      <c r="M95" s="75" t="s">
        <v>1002</v>
      </c>
      <c r="N95" s="75" t="s">
        <v>2197</v>
      </c>
      <c r="O95" s="75" t="s">
        <v>2295</v>
      </c>
      <c r="P95" s="39" t="s">
        <v>797</v>
      </c>
    </row>
    <row r="96" spans="1:16" s="42" customFormat="1" ht="63" customHeight="1">
      <c r="A96" s="75">
        <v>92</v>
      </c>
      <c r="B96" s="75" t="s">
        <v>43</v>
      </c>
      <c r="C96" s="75" t="s">
        <v>2193</v>
      </c>
      <c r="D96" s="75" t="s">
        <v>2458</v>
      </c>
      <c r="E96" s="101" t="s">
        <v>2459</v>
      </c>
      <c r="F96" s="101" t="s">
        <v>2460</v>
      </c>
      <c r="G96" s="39" t="s">
        <v>680</v>
      </c>
      <c r="H96" s="75">
        <v>12</v>
      </c>
      <c r="I96" s="40">
        <v>3</v>
      </c>
      <c r="J96" s="39">
        <v>0.75</v>
      </c>
      <c r="K96" s="75" t="s">
        <v>1002</v>
      </c>
      <c r="L96" s="75" t="s">
        <v>1002</v>
      </c>
      <c r="M96" s="75" t="s">
        <v>1002</v>
      </c>
      <c r="N96" s="75" t="s">
        <v>2197</v>
      </c>
      <c r="O96" s="75" t="s">
        <v>2198</v>
      </c>
      <c r="P96" s="39" t="s">
        <v>2461</v>
      </c>
    </row>
    <row r="97" spans="1:16" s="42" customFormat="1" ht="63" customHeight="1">
      <c r="A97" s="75">
        <v>93</v>
      </c>
      <c r="B97" s="75" t="s">
        <v>43</v>
      </c>
      <c r="C97" s="75" t="s">
        <v>2193</v>
      </c>
      <c r="D97" s="75" t="s">
        <v>2462</v>
      </c>
      <c r="E97" s="101" t="s">
        <v>2463</v>
      </c>
      <c r="F97" s="101" t="s">
        <v>2464</v>
      </c>
      <c r="G97" s="39" t="s">
        <v>680</v>
      </c>
      <c r="H97" s="75">
        <v>12</v>
      </c>
      <c r="I97" s="40">
        <v>2</v>
      </c>
      <c r="J97" s="39">
        <v>0.75</v>
      </c>
      <c r="K97" s="75" t="s">
        <v>1002</v>
      </c>
      <c r="L97" s="75" t="s">
        <v>1002</v>
      </c>
      <c r="M97" s="75" t="s">
        <v>1002</v>
      </c>
      <c r="N97" s="75" t="s">
        <v>2197</v>
      </c>
      <c r="O97" s="75" t="s">
        <v>2198</v>
      </c>
      <c r="P97" s="39" t="s">
        <v>2465</v>
      </c>
    </row>
    <row r="98" spans="1:16" s="42" customFormat="1" ht="63" customHeight="1">
      <c r="A98" s="75">
        <v>94</v>
      </c>
      <c r="B98" s="75" t="s">
        <v>43</v>
      </c>
      <c r="C98" s="75" t="s">
        <v>2193</v>
      </c>
      <c r="D98" s="75" t="s">
        <v>2466</v>
      </c>
      <c r="E98" s="101" t="s">
        <v>2467</v>
      </c>
      <c r="F98" s="101" t="s">
        <v>2343</v>
      </c>
      <c r="G98" s="39" t="s">
        <v>680</v>
      </c>
      <c r="H98" s="75">
        <v>12</v>
      </c>
      <c r="I98" s="40">
        <v>3</v>
      </c>
      <c r="J98" s="39">
        <v>0.75</v>
      </c>
      <c r="K98" s="75" t="s">
        <v>1002</v>
      </c>
      <c r="L98" s="75" t="s">
        <v>1002</v>
      </c>
      <c r="M98" s="75" t="s">
        <v>1002</v>
      </c>
      <c r="N98" s="75" t="s">
        <v>2197</v>
      </c>
      <c r="O98" s="75" t="s">
        <v>2198</v>
      </c>
      <c r="P98" s="39" t="s">
        <v>796</v>
      </c>
    </row>
    <row r="99" spans="1:16" s="42" customFormat="1" ht="90.75" customHeight="1">
      <c r="A99" s="75">
        <v>95</v>
      </c>
      <c r="B99" s="75" t="s">
        <v>43</v>
      </c>
      <c r="C99" s="75" t="s">
        <v>2193</v>
      </c>
      <c r="D99" s="75" t="s">
        <v>2468</v>
      </c>
      <c r="E99" s="101" t="s">
        <v>2469</v>
      </c>
      <c r="F99" s="101" t="s">
        <v>2470</v>
      </c>
      <c r="G99" s="39" t="s">
        <v>680</v>
      </c>
      <c r="H99" s="75">
        <v>12</v>
      </c>
      <c r="I99" s="40">
        <v>3</v>
      </c>
      <c r="J99" s="39">
        <v>0.75</v>
      </c>
      <c r="K99" s="75" t="s">
        <v>1002</v>
      </c>
      <c r="L99" s="75" t="s">
        <v>1002</v>
      </c>
      <c r="M99" s="75" t="s">
        <v>1002</v>
      </c>
      <c r="N99" s="75" t="s">
        <v>2197</v>
      </c>
      <c r="O99" s="75" t="s">
        <v>2471</v>
      </c>
      <c r="P99" s="39" t="s">
        <v>2472</v>
      </c>
    </row>
    <row r="100" spans="1:16" s="42" customFormat="1" ht="93.75" customHeight="1">
      <c r="A100" s="75">
        <v>96</v>
      </c>
      <c r="B100" s="75" t="s">
        <v>43</v>
      </c>
      <c r="C100" s="75" t="s">
        <v>2193</v>
      </c>
      <c r="D100" s="75" t="s">
        <v>2473</v>
      </c>
      <c r="E100" s="101" t="s">
        <v>2474</v>
      </c>
      <c r="F100" s="101" t="s">
        <v>2311</v>
      </c>
      <c r="G100" s="39" t="s">
        <v>680</v>
      </c>
      <c r="H100" s="75">
        <v>12</v>
      </c>
      <c r="I100" s="40">
        <v>2</v>
      </c>
      <c r="J100" s="39">
        <v>0.75</v>
      </c>
      <c r="K100" s="75" t="s">
        <v>1002</v>
      </c>
      <c r="L100" s="75" t="s">
        <v>1002</v>
      </c>
      <c r="M100" s="75" t="s">
        <v>1002</v>
      </c>
      <c r="N100" s="75" t="s">
        <v>2197</v>
      </c>
      <c r="O100" s="75" t="s">
        <v>2475</v>
      </c>
      <c r="P100" s="39" t="s">
        <v>2476</v>
      </c>
    </row>
    <row r="101" spans="1:16" s="42" customFormat="1" ht="89.25" customHeight="1">
      <c r="A101" s="75">
        <v>97</v>
      </c>
      <c r="B101" s="75" t="s">
        <v>43</v>
      </c>
      <c r="C101" s="75" t="s">
        <v>2193</v>
      </c>
      <c r="D101" s="75" t="s">
        <v>2477</v>
      </c>
      <c r="E101" s="101" t="s">
        <v>2478</v>
      </c>
      <c r="F101" s="101" t="s">
        <v>2479</v>
      </c>
      <c r="G101" s="39" t="s">
        <v>680</v>
      </c>
      <c r="H101" s="75">
        <v>12</v>
      </c>
      <c r="I101" s="40">
        <v>3</v>
      </c>
      <c r="J101" s="39">
        <v>0.75</v>
      </c>
      <c r="K101" s="75" t="s">
        <v>1002</v>
      </c>
      <c r="L101" s="75" t="s">
        <v>1002</v>
      </c>
      <c r="M101" s="75" t="s">
        <v>1002</v>
      </c>
      <c r="N101" s="75" t="s">
        <v>2197</v>
      </c>
      <c r="O101" s="75" t="s">
        <v>2480</v>
      </c>
      <c r="P101" s="39" t="s">
        <v>2481</v>
      </c>
    </row>
    <row r="102" spans="1:16" s="42" customFormat="1" ht="61.5" customHeight="1">
      <c r="A102" s="75">
        <v>98</v>
      </c>
      <c r="B102" s="75" t="s">
        <v>43</v>
      </c>
      <c r="C102" s="75" t="s">
        <v>2193</v>
      </c>
      <c r="D102" s="75" t="s">
        <v>2482</v>
      </c>
      <c r="E102" s="101" t="s">
        <v>2483</v>
      </c>
      <c r="F102" s="101" t="s">
        <v>2484</v>
      </c>
      <c r="G102" s="39" t="s">
        <v>2485</v>
      </c>
      <c r="H102" s="75">
        <v>2.88</v>
      </c>
      <c r="I102" s="40">
        <v>2</v>
      </c>
      <c r="J102" s="39">
        <v>0.75</v>
      </c>
      <c r="K102" s="75" t="s">
        <v>1002</v>
      </c>
      <c r="L102" s="75" t="s">
        <v>1002</v>
      </c>
      <c r="M102" s="75" t="s">
        <v>1002</v>
      </c>
      <c r="N102" s="75" t="s">
        <v>2197</v>
      </c>
      <c r="O102" s="75" t="s">
        <v>2486</v>
      </c>
      <c r="P102" s="39" t="s">
        <v>2487</v>
      </c>
    </row>
    <row r="103" spans="1:16" s="42" customFormat="1" ht="60" customHeight="1">
      <c r="A103" s="75">
        <v>99</v>
      </c>
      <c r="B103" s="75" t="s">
        <v>43</v>
      </c>
      <c r="C103" s="75" t="s">
        <v>2193</v>
      </c>
      <c r="D103" s="75" t="s">
        <v>2488</v>
      </c>
      <c r="E103" s="101" t="s">
        <v>2489</v>
      </c>
      <c r="F103" s="101" t="s">
        <v>2490</v>
      </c>
      <c r="G103" s="39" t="s">
        <v>680</v>
      </c>
      <c r="H103" s="75">
        <v>12</v>
      </c>
      <c r="I103" s="40">
        <v>2</v>
      </c>
      <c r="J103" s="39">
        <v>0.75</v>
      </c>
      <c r="K103" s="75" t="s">
        <v>1002</v>
      </c>
      <c r="L103" s="75" t="s">
        <v>1002</v>
      </c>
      <c r="M103" s="75" t="s">
        <v>1002</v>
      </c>
      <c r="N103" s="75" t="s">
        <v>2197</v>
      </c>
      <c r="O103" s="75" t="s">
        <v>2198</v>
      </c>
      <c r="P103" s="39" t="s">
        <v>2491</v>
      </c>
    </row>
    <row r="104" spans="1:16" s="42" customFormat="1" ht="60.75" customHeight="1">
      <c r="A104" s="75">
        <v>100</v>
      </c>
      <c r="B104" s="75" t="s">
        <v>43</v>
      </c>
      <c r="C104" s="75" t="s">
        <v>2193</v>
      </c>
      <c r="D104" s="75" t="s">
        <v>2492</v>
      </c>
      <c r="E104" s="101" t="s">
        <v>2459</v>
      </c>
      <c r="F104" s="101" t="s">
        <v>2298</v>
      </c>
      <c r="G104" s="39" t="s">
        <v>680</v>
      </c>
      <c r="H104" s="75">
        <v>12</v>
      </c>
      <c r="I104" s="40">
        <v>2</v>
      </c>
      <c r="J104" s="39">
        <v>0.75</v>
      </c>
      <c r="K104" s="75" t="s">
        <v>1002</v>
      </c>
      <c r="L104" s="75" t="s">
        <v>1002</v>
      </c>
      <c r="M104" s="75" t="s">
        <v>1002</v>
      </c>
      <c r="N104" s="75" t="s">
        <v>2197</v>
      </c>
      <c r="O104" s="75" t="s">
        <v>2198</v>
      </c>
      <c r="P104" s="39" t="s">
        <v>795</v>
      </c>
    </row>
    <row r="105" spans="1:16" s="42" customFormat="1" ht="92.25" customHeight="1">
      <c r="A105" s="75">
        <v>101</v>
      </c>
      <c r="B105" s="75" t="s">
        <v>43</v>
      </c>
      <c r="C105" s="75" t="s">
        <v>2193</v>
      </c>
      <c r="D105" s="75" t="s">
        <v>794</v>
      </c>
      <c r="E105" s="101" t="s">
        <v>2457</v>
      </c>
      <c r="F105" s="101" t="s">
        <v>2372</v>
      </c>
      <c r="G105" s="39" t="s">
        <v>680</v>
      </c>
      <c r="H105" s="75">
        <v>12</v>
      </c>
      <c r="I105" s="40">
        <v>2</v>
      </c>
      <c r="J105" s="39">
        <v>0.75</v>
      </c>
      <c r="K105" s="75" t="s">
        <v>1002</v>
      </c>
      <c r="L105" s="75" t="s">
        <v>1002</v>
      </c>
      <c r="M105" s="75" t="s">
        <v>1002</v>
      </c>
      <c r="N105" s="75" t="s">
        <v>2197</v>
      </c>
      <c r="O105" s="75" t="s">
        <v>2493</v>
      </c>
      <c r="P105" s="39" t="s">
        <v>2494</v>
      </c>
    </row>
    <row r="106" spans="1:16" s="42" customFormat="1" ht="76.5" customHeight="1">
      <c r="A106" s="75">
        <v>102</v>
      </c>
      <c r="B106" s="75" t="s">
        <v>43</v>
      </c>
      <c r="C106" s="75" t="s">
        <v>2193</v>
      </c>
      <c r="D106" s="75" t="s">
        <v>265</v>
      </c>
      <c r="E106" s="101" t="s">
        <v>2214</v>
      </c>
      <c r="F106" s="101" t="s">
        <v>2495</v>
      </c>
      <c r="G106" s="39" t="s">
        <v>680</v>
      </c>
      <c r="H106" s="75">
        <v>12</v>
      </c>
      <c r="I106" s="40">
        <v>4</v>
      </c>
      <c r="J106" s="39">
        <v>0.75</v>
      </c>
      <c r="K106" s="75" t="s">
        <v>1002</v>
      </c>
      <c r="L106" s="75" t="s">
        <v>1002</v>
      </c>
      <c r="M106" s="75" t="s">
        <v>1002</v>
      </c>
      <c r="N106" s="75" t="s">
        <v>2197</v>
      </c>
      <c r="O106" s="75" t="s">
        <v>2295</v>
      </c>
      <c r="P106" s="39" t="s">
        <v>265</v>
      </c>
    </row>
    <row r="107" spans="1:16" s="42" customFormat="1" ht="60.75" customHeight="1">
      <c r="A107" s="75">
        <v>103</v>
      </c>
      <c r="B107" s="75" t="s">
        <v>43</v>
      </c>
      <c r="C107" s="75" t="s">
        <v>2193</v>
      </c>
      <c r="D107" s="75" t="s">
        <v>266</v>
      </c>
      <c r="E107" s="101" t="s">
        <v>2195</v>
      </c>
      <c r="F107" s="101" t="s">
        <v>2277</v>
      </c>
      <c r="G107" s="39" t="s">
        <v>680</v>
      </c>
      <c r="H107" s="75">
        <v>12</v>
      </c>
      <c r="I107" s="40">
        <v>4</v>
      </c>
      <c r="J107" s="39">
        <v>0.75</v>
      </c>
      <c r="K107" s="75">
        <v>8</v>
      </c>
      <c r="L107" s="75" t="s">
        <v>1002</v>
      </c>
      <c r="M107" s="75" t="s">
        <v>1002</v>
      </c>
      <c r="N107" s="75" t="s">
        <v>2197</v>
      </c>
      <c r="O107" s="75" t="s">
        <v>2198</v>
      </c>
      <c r="P107" s="39" t="s">
        <v>2496</v>
      </c>
    </row>
    <row r="108" spans="1:16" s="42" customFormat="1" ht="60.75" customHeight="1">
      <c r="A108" s="75">
        <v>104</v>
      </c>
      <c r="B108" s="75" t="s">
        <v>43</v>
      </c>
      <c r="C108" s="75" t="s">
        <v>2193</v>
      </c>
      <c r="D108" s="75" t="s">
        <v>267</v>
      </c>
      <c r="E108" s="101" t="s">
        <v>2497</v>
      </c>
      <c r="F108" s="101" t="s">
        <v>2498</v>
      </c>
      <c r="G108" s="39" t="s">
        <v>680</v>
      </c>
      <c r="H108" s="75">
        <v>12</v>
      </c>
      <c r="I108" s="40">
        <v>3</v>
      </c>
      <c r="J108" s="39">
        <v>0.75</v>
      </c>
      <c r="K108" s="75" t="s">
        <v>1002</v>
      </c>
      <c r="L108" s="75" t="s">
        <v>1002</v>
      </c>
      <c r="M108" s="75" t="s">
        <v>1002</v>
      </c>
      <c r="N108" s="75" t="s">
        <v>2197</v>
      </c>
      <c r="O108" s="75" t="s">
        <v>2198</v>
      </c>
      <c r="P108" s="39" t="s">
        <v>793</v>
      </c>
    </row>
    <row r="109" spans="1:16" s="42" customFormat="1" ht="90.75" customHeight="1">
      <c r="A109" s="75">
        <v>105</v>
      </c>
      <c r="B109" s="75" t="s">
        <v>43</v>
      </c>
      <c r="C109" s="75" t="s">
        <v>2193</v>
      </c>
      <c r="D109" s="75" t="s">
        <v>268</v>
      </c>
      <c r="E109" s="101" t="s">
        <v>2218</v>
      </c>
      <c r="F109" s="101" t="s">
        <v>2499</v>
      </c>
      <c r="G109" s="39" t="s">
        <v>680</v>
      </c>
      <c r="H109" s="75">
        <v>12</v>
      </c>
      <c r="I109" s="40">
        <v>3</v>
      </c>
      <c r="J109" s="39">
        <v>0.75</v>
      </c>
      <c r="K109" s="75" t="s">
        <v>1002</v>
      </c>
      <c r="L109" s="75" t="s">
        <v>1002</v>
      </c>
      <c r="M109" s="75" t="s">
        <v>1002</v>
      </c>
      <c r="N109" s="75" t="s">
        <v>2197</v>
      </c>
      <c r="O109" s="75" t="s">
        <v>2500</v>
      </c>
      <c r="P109" s="39" t="s">
        <v>792</v>
      </c>
    </row>
    <row r="110" spans="1:16" s="42" customFormat="1" ht="56.25" customHeight="1">
      <c r="A110" s="75">
        <v>106</v>
      </c>
      <c r="B110" s="75" t="s">
        <v>43</v>
      </c>
      <c r="C110" s="75" t="s">
        <v>2193</v>
      </c>
      <c r="D110" s="75" t="s">
        <v>269</v>
      </c>
      <c r="E110" s="101" t="s">
        <v>2218</v>
      </c>
      <c r="F110" s="101" t="s">
        <v>2266</v>
      </c>
      <c r="G110" s="39" t="s">
        <v>680</v>
      </c>
      <c r="H110" s="75">
        <v>12</v>
      </c>
      <c r="I110" s="40">
        <v>3</v>
      </c>
      <c r="J110" s="39">
        <v>0.75</v>
      </c>
      <c r="K110" s="75" t="s">
        <v>1002</v>
      </c>
      <c r="L110" s="75" t="s">
        <v>1002</v>
      </c>
      <c r="M110" s="75" t="s">
        <v>1002</v>
      </c>
      <c r="N110" s="75" t="s">
        <v>2197</v>
      </c>
      <c r="O110" s="75" t="s">
        <v>2198</v>
      </c>
      <c r="P110" s="39" t="s">
        <v>791</v>
      </c>
    </row>
    <row r="111" spans="1:16" s="42" customFormat="1" ht="78" customHeight="1">
      <c r="A111" s="75">
        <v>107</v>
      </c>
      <c r="B111" s="75" t="s">
        <v>43</v>
      </c>
      <c r="C111" s="75" t="s">
        <v>2193</v>
      </c>
      <c r="D111" s="75" t="s">
        <v>270</v>
      </c>
      <c r="E111" s="101" t="s">
        <v>2501</v>
      </c>
      <c r="F111" s="101" t="s">
        <v>2502</v>
      </c>
      <c r="G111" s="39" t="s">
        <v>680</v>
      </c>
      <c r="H111" s="75">
        <v>12</v>
      </c>
      <c r="I111" s="40">
        <v>3</v>
      </c>
      <c r="J111" s="39">
        <v>0.75</v>
      </c>
      <c r="K111" s="75" t="s">
        <v>1002</v>
      </c>
      <c r="L111" s="75" t="s">
        <v>1002</v>
      </c>
      <c r="M111" s="75" t="s">
        <v>1002</v>
      </c>
      <c r="N111" s="75" t="s">
        <v>2197</v>
      </c>
      <c r="O111" s="75" t="s">
        <v>2198</v>
      </c>
      <c r="P111" s="39" t="s">
        <v>2503</v>
      </c>
    </row>
    <row r="112" spans="1:16" s="42" customFormat="1" ht="137.25" customHeight="1">
      <c r="A112" s="75">
        <v>108</v>
      </c>
      <c r="B112" s="75" t="s">
        <v>43</v>
      </c>
      <c r="C112" s="75" t="s">
        <v>2193</v>
      </c>
      <c r="D112" s="75" t="s">
        <v>271</v>
      </c>
      <c r="E112" s="101" t="s">
        <v>2504</v>
      </c>
      <c r="F112" s="101" t="s">
        <v>2505</v>
      </c>
      <c r="G112" s="39" t="s">
        <v>680</v>
      </c>
      <c r="H112" s="75">
        <v>12</v>
      </c>
      <c r="I112" s="40">
        <v>3</v>
      </c>
      <c r="J112" s="39">
        <v>0.75</v>
      </c>
      <c r="K112" s="75" t="s">
        <v>1002</v>
      </c>
      <c r="L112" s="75" t="s">
        <v>1002</v>
      </c>
      <c r="M112" s="75" t="s">
        <v>1002</v>
      </c>
      <c r="N112" s="75" t="s">
        <v>2197</v>
      </c>
      <c r="O112" s="75" t="s">
        <v>2506</v>
      </c>
      <c r="P112" s="39" t="s">
        <v>790</v>
      </c>
    </row>
    <row r="113" spans="1:16" s="42" customFormat="1" ht="66.75" customHeight="1">
      <c r="A113" s="75">
        <v>109</v>
      </c>
      <c r="B113" s="75" t="s">
        <v>43</v>
      </c>
      <c r="C113" s="75" t="s">
        <v>2193</v>
      </c>
      <c r="D113" s="75" t="s">
        <v>272</v>
      </c>
      <c r="E113" s="101" t="s">
        <v>2507</v>
      </c>
      <c r="F113" s="101" t="s">
        <v>2508</v>
      </c>
      <c r="G113" s="39" t="s">
        <v>680</v>
      </c>
      <c r="H113" s="75">
        <v>12</v>
      </c>
      <c r="I113" s="40">
        <v>2</v>
      </c>
      <c r="J113" s="39">
        <v>0.75</v>
      </c>
      <c r="K113" s="75" t="s">
        <v>1002</v>
      </c>
      <c r="L113" s="75" t="s">
        <v>1002</v>
      </c>
      <c r="M113" s="75" t="s">
        <v>1002</v>
      </c>
      <c r="N113" s="75" t="s">
        <v>2197</v>
      </c>
      <c r="O113" s="75" t="s">
        <v>2198</v>
      </c>
      <c r="P113" s="39" t="s">
        <v>789</v>
      </c>
    </row>
    <row r="114" spans="1:16" s="42" customFormat="1" ht="69.75" customHeight="1">
      <c r="A114" s="75">
        <v>110</v>
      </c>
      <c r="B114" s="75" t="s">
        <v>43</v>
      </c>
      <c r="C114" s="75" t="s">
        <v>2193</v>
      </c>
      <c r="D114" s="75" t="s">
        <v>273</v>
      </c>
      <c r="E114" s="101" t="s">
        <v>2457</v>
      </c>
      <c r="F114" s="101" t="s">
        <v>2509</v>
      </c>
      <c r="G114" s="39" t="s">
        <v>680</v>
      </c>
      <c r="H114" s="75">
        <v>12</v>
      </c>
      <c r="I114" s="40">
        <v>3</v>
      </c>
      <c r="J114" s="39">
        <v>0.75</v>
      </c>
      <c r="K114" s="75" t="s">
        <v>1002</v>
      </c>
      <c r="L114" s="75" t="s">
        <v>1002</v>
      </c>
      <c r="M114" s="75" t="s">
        <v>1002</v>
      </c>
      <c r="N114" s="75" t="s">
        <v>2197</v>
      </c>
      <c r="O114" s="75" t="s">
        <v>2198</v>
      </c>
      <c r="P114" s="39" t="s">
        <v>788</v>
      </c>
    </row>
    <row r="115" spans="1:16" s="42" customFormat="1" ht="73.5" customHeight="1">
      <c r="A115" s="75">
        <v>111</v>
      </c>
      <c r="B115" s="75" t="s">
        <v>43</v>
      </c>
      <c r="C115" s="75" t="s">
        <v>2193</v>
      </c>
      <c r="D115" s="75" t="s">
        <v>787</v>
      </c>
      <c r="E115" s="101" t="s">
        <v>2510</v>
      </c>
      <c r="F115" s="101" t="s">
        <v>2387</v>
      </c>
      <c r="G115" s="39" t="s">
        <v>680</v>
      </c>
      <c r="H115" s="75">
        <v>12</v>
      </c>
      <c r="I115" s="40">
        <v>2</v>
      </c>
      <c r="J115" s="39">
        <v>0.75</v>
      </c>
      <c r="K115" s="75" t="s">
        <v>1002</v>
      </c>
      <c r="L115" s="75" t="s">
        <v>1002</v>
      </c>
      <c r="M115" s="75" t="s">
        <v>1002</v>
      </c>
      <c r="N115" s="75" t="s">
        <v>2197</v>
      </c>
      <c r="O115" s="75" t="s">
        <v>2198</v>
      </c>
      <c r="P115" s="39" t="s">
        <v>786</v>
      </c>
    </row>
    <row r="116" spans="1:16" s="42" customFormat="1" ht="56.25" customHeight="1">
      <c r="A116" s="75">
        <v>112</v>
      </c>
      <c r="B116" s="75" t="s">
        <v>43</v>
      </c>
      <c r="C116" s="75" t="s">
        <v>2193</v>
      </c>
      <c r="D116" s="75" t="s">
        <v>274</v>
      </c>
      <c r="E116" s="101" t="s">
        <v>2463</v>
      </c>
      <c r="F116" s="101" t="s">
        <v>2354</v>
      </c>
      <c r="G116" s="39" t="s">
        <v>680</v>
      </c>
      <c r="H116" s="75">
        <v>12</v>
      </c>
      <c r="I116" s="40">
        <v>2</v>
      </c>
      <c r="J116" s="39">
        <v>0.75</v>
      </c>
      <c r="K116" s="75" t="s">
        <v>1002</v>
      </c>
      <c r="L116" s="75" t="s">
        <v>1002</v>
      </c>
      <c r="M116" s="75" t="s">
        <v>1002</v>
      </c>
      <c r="N116" s="75" t="s">
        <v>2197</v>
      </c>
      <c r="O116" s="75" t="s">
        <v>2198</v>
      </c>
      <c r="P116" s="39" t="s">
        <v>2511</v>
      </c>
    </row>
    <row r="117" spans="1:16" s="42" customFormat="1" ht="73.5" customHeight="1">
      <c r="A117" s="75">
        <v>113</v>
      </c>
      <c r="B117" s="75" t="s">
        <v>43</v>
      </c>
      <c r="C117" s="75" t="s">
        <v>2193</v>
      </c>
      <c r="D117" s="75" t="s">
        <v>785</v>
      </c>
      <c r="E117" s="101" t="s">
        <v>2467</v>
      </c>
      <c r="F117" s="101" t="s">
        <v>2234</v>
      </c>
      <c r="G117" s="39" t="s">
        <v>680</v>
      </c>
      <c r="H117" s="75">
        <v>12</v>
      </c>
      <c r="I117" s="40">
        <v>2</v>
      </c>
      <c r="J117" s="39">
        <v>0.75</v>
      </c>
      <c r="K117" s="75">
        <v>8</v>
      </c>
      <c r="L117" s="75" t="s">
        <v>1002</v>
      </c>
      <c r="M117" s="75" t="s">
        <v>1002</v>
      </c>
      <c r="N117" s="75" t="s">
        <v>2197</v>
      </c>
      <c r="O117" s="75" t="s">
        <v>2198</v>
      </c>
      <c r="P117" s="39" t="s">
        <v>784</v>
      </c>
    </row>
    <row r="118" spans="1:16" s="42" customFormat="1" ht="59.25" customHeight="1">
      <c r="A118" s="75">
        <v>114</v>
      </c>
      <c r="B118" s="75" t="s">
        <v>43</v>
      </c>
      <c r="C118" s="75" t="s">
        <v>2193</v>
      </c>
      <c r="D118" s="75" t="s">
        <v>783</v>
      </c>
      <c r="E118" s="101" t="s">
        <v>2512</v>
      </c>
      <c r="F118" s="101" t="s">
        <v>2226</v>
      </c>
      <c r="G118" s="39" t="s">
        <v>680</v>
      </c>
      <c r="H118" s="75">
        <v>12</v>
      </c>
      <c r="I118" s="40">
        <v>3</v>
      </c>
      <c r="J118" s="39">
        <v>0.75</v>
      </c>
      <c r="K118" s="75" t="s">
        <v>1002</v>
      </c>
      <c r="L118" s="75" t="s">
        <v>1002</v>
      </c>
      <c r="M118" s="75" t="s">
        <v>1002</v>
      </c>
      <c r="N118" s="75" t="s">
        <v>2197</v>
      </c>
      <c r="O118" s="75" t="s">
        <v>2198</v>
      </c>
      <c r="P118" s="39" t="s">
        <v>782</v>
      </c>
    </row>
    <row r="119" spans="1:16" s="42" customFormat="1" ht="60" customHeight="1">
      <c r="A119" s="75">
        <v>115</v>
      </c>
      <c r="B119" s="75" t="s">
        <v>43</v>
      </c>
      <c r="C119" s="75" t="s">
        <v>2193</v>
      </c>
      <c r="D119" s="75" t="s">
        <v>275</v>
      </c>
      <c r="E119" s="101" t="s">
        <v>781</v>
      </c>
      <c r="F119" s="101" t="s">
        <v>780</v>
      </c>
      <c r="G119" s="39" t="s">
        <v>680</v>
      </c>
      <c r="H119" s="75">
        <v>12</v>
      </c>
      <c r="I119" s="40">
        <v>3</v>
      </c>
      <c r="J119" s="39">
        <v>0.75</v>
      </c>
      <c r="K119" s="75" t="s">
        <v>1002</v>
      </c>
      <c r="L119" s="75" t="s">
        <v>1002</v>
      </c>
      <c r="M119" s="75" t="s">
        <v>1002</v>
      </c>
      <c r="N119" s="75" t="s">
        <v>2197</v>
      </c>
      <c r="O119" s="75" t="s">
        <v>2198</v>
      </c>
      <c r="P119" s="39" t="s">
        <v>779</v>
      </c>
    </row>
    <row r="120" spans="1:16" s="42" customFormat="1" ht="59.25" customHeight="1">
      <c r="A120" s="75">
        <v>116</v>
      </c>
      <c r="B120" s="75" t="s">
        <v>43</v>
      </c>
      <c r="C120" s="75" t="s">
        <v>2193</v>
      </c>
      <c r="D120" s="75" t="s">
        <v>276</v>
      </c>
      <c r="E120" s="101" t="s">
        <v>2497</v>
      </c>
      <c r="F120" s="101" t="s">
        <v>2302</v>
      </c>
      <c r="G120" s="39" t="s">
        <v>680</v>
      </c>
      <c r="H120" s="75">
        <v>12</v>
      </c>
      <c r="I120" s="40">
        <v>3</v>
      </c>
      <c r="J120" s="39">
        <v>0.75</v>
      </c>
      <c r="K120" s="75" t="s">
        <v>1002</v>
      </c>
      <c r="L120" s="75" t="s">
        <v>1002</v>
      </c>
      <c r="M120" s="75" t="s">
        <v>1002</v>
      </c>
      <c r="N120" s="75" t="s">
        <v>2197</v>
      </c>
      <c r="O120" s="75" t="s">
        <v>2198</v>
      </c>
      <c r="P120" s="39" t="s">
        <v>2513</v>
      </c>
    </row>
    <row r="121" spans="1:16" s="42" customFormat="1" ht="63.75" customHeight="1">
      <c r="A121" s="75">
        <v>117</v>
      </c>
      <c r="B121" s="75" t="s">
        <v>43</v>
      </c>
      <c r="C121" s="75" t="s">
        <v>2193</v>
      </c>
      <c r="D121" s="75" t="s">
        <v>2514</v>
      </c>
      <c r="E121" s="101" t="s">
        <v>2195</v>
      </c>
      <c r="F121" s="101" t="s">
        <v>2515</v>
      </c>
      <c r="G121" s="39" t="s">
        <v>680</v>
      </c>
      <c r="H121" s="75">
        <v>12</v>
      </c>
      <c r="I121" s="40">
        <v>2</v>
      </c>
      <c r="J121" s="39">
        <v>0.75</v>
      </c>
      <c r="K121" s="75" t="s">
        <v>1002</v>
      </c>
      <c r="L121" s="75" t="s">
        <v>1002</v>
      </c>
      <c r="M121" s="75" t="s">
        <v>1002</v>
      </c>
      <c r="N121" s="75" t="s">
        <v>2197</v>
      </c>
      <c r="O121" s="75" t="s">
        <v>2198</v>
      </c>
      <c r="P121" s="39" t="s">
        <v>2516</v>
      </c>
    </row>
    <row r="122" spans="1:16" s="42" customFormat="1" ht="91.5" customHeight="1">
      <c r="A122" s="75">
        <v>118</v>
      </c>
      <c r="B122" s="75" t="s">
        <v>43</v>
      </c>
      <c r="C122" s="75" t="s">
        <v>2193</v>
      </c>
      <c r="D122" s="75" t="s">
        <v>277</v>
      </c>
      <c r="E122" s="101" t="s">
        <v>2489</v>
      </c>
      <c r="F122" s="101" t="s">
        <v>2517</v>
      </c>
      <c r="G122" s="39" t="s">
        <v>680</v>
      </c>
      <c r="H122" s="75">
        <v>12</v>
      </c>
      <c r="I122" s="40">
        <v>3</v>
      </c>
      <c r="J122" s="39">
        <v>0.75</v>
      </c>
      <c r="K122" s="75" t="s">
        <v>1002</v>
      </c>
      <c r="L122" s="75" t="s">
        <v>1002</v>
      </c>
      <c r="M122" s="75" t="s">
        <v>1002</v>
      </c>
      <c r="N122" s="75" t="s">
        <v>2197</v>
      </c>
      <c r="O122" s="75" t="s">
        <v>2518</v>
      </c>
      <c r="P122" s="39" t="s">
        <v>778</v>
      </c>
    </row>
    <row r="123" spans="1:16" s="42" customFormat="1" ht="60.75" customHeight="1">
      <c r="A123" s="75">
        <v>119</v>
      </c>
      <c r="B123" s="75" t="s">
        <v>43</v>
      </c>
      <c r="C123" s="75" t="s">
        <v>2193</v>
      </c>
      <c r="D123" s="75" t="s">
        <v>278</v>
      </c>
      <c r="E123" s="101" t="s">
        <v>2457</v>
      </c>
      <c r="F123" s="101" t="s">
        <v>2519</v>
      </c>
      <c r="G123" s="39" t="s">
        <v>680</v>
      </c>
      <c r="H123" s="75">
        <v>12</v>
      </c>
      <c r="I123" s="40">
        <v>3</v>
      </c>
      <c r="J123" s="39">
        <v>0.75</v>
      </c>
      <c r="K123" s="75" t="s">
        <v>1002</v>
      </c>
      <c r="L123" s="75" t="s">
        <v>1002</v>
      </c>
      <c r="M123" s="75" t="s">
        <v>1002</v>
      </c>
      <c r="N123" s="75" t="s">
        <v>2197</v>
      </c>
      <c r="O123" s="75" t="s">
        <v>2198</v>
      </c>
      <c r="P123" s="39" t="s">
        <v>777</v>
      </c>
    </row>
    <row r="124" spans="1:16" s="42" customFormat="1" ht="67.5" customHeight="1">
      <c r="A124" s="75">
        <v>120</v>
      </c>
      <c r="B124" s="75" t="s">
        <v>43</v>
      </c>
      <c r="C124" s="75" t="s">
        <v>2193</v>
      </c>
      <c r="D124" s="75" t="s">
        <v>2520</v>
      </c>
      <c r="E124" s="101" t="s">
        <v>2463</v>
      </c>
      <c r="F124" s="101" t="s">
        <v>2521</v>
      </c>
      <c r="G124" s="39" t="s">
        <v>680</v>
      </c>
      <c r="H124" s="75">
        <v>12</v>
      </c>
      <c r="I124" s="40">
        <v>2</v>
      </c>
      <c r="J124" s="39">
        <v>0.75</v>
      </c>
      <c r="K124" s="75">
        <v>8</v>
      </c>
      <c r="L124" s="75" t="s">
        <v>1002</v>
      </c>
      <c r="M124" s="75" t="s">
        <v>1002</v>
      </c>
      <c r="N124" s="75" t="s">
        <v>2197</v>
      </c>
      <c r="O124" s="75" t="s">
        <v>2198</v>
      </c>
      <c r="P124" s="39" t="s">
        <v>2522</v>
      </c>
    </row>
    <row r="125" spans="1:16" s="42" customFormat="1" ht="67.5" customHeight="1">
      <c r="A125" s="75">
        <v>121</v>
      </c>
      <c r="B125" s="75" t="s">
        <v>43</v>
      </c>
      <c r="C125" s="75" t="s">
        <v>2193</v>
      </c>
      <c r="D125" s="75" t="s">
        <v>279</v>
      </c>
      <c r="E125" s="101" t="s">
        <v>2523</v>
      </c>
      <c r="F125" s="101" t="s">
        <v>2524</v>
      </c>
      <c r="G125" s="39" t="s">
        <v>680</v>
      </c>
      <c r="H125" s="75">
        <v>12</v>
      </c>
      <c r="I125" s="40">
        <v>3</v>
      </c>
      <c r="J125" s="39">
        <v>0.75</v>
      </c>
      <c r="K125" s="75" t="s">
        <v>1002</v>
      </c>
      <c r="L125" s="75" t="s">
        <v>1002</v>
      </c>
      <c r="M125" s="75" t="s">
        <v>1002</v>
      </c>
      <c r="N125" s="75" t="s">
        <v>2197</v>
      </c>
      <c r="O125" s="75" t="s">
        <v>2198</v>
      </c>
      <c r="P125" s="39" t="s">
        <v>776</v>
      </c>
    </row>
    <row r="126" spans="1:16" s="42" customFormat="1" ht="87.75" customHeight="1">
      <c r="A126" s="75">
        <v>122</v>
      </c>
      <c r="B126" s="75" t="s">
        <v>43</v>
      </c>
      <c r="C126" s="75" t="s">
        <v>2193</v>
      </c>
      <c r="D126" s="75" t="s">
        <v>280</v>
      </c>
      <c r="E126" s="101" t="s">
        <v>2378</v>
      </c>
      <c r="F126" s="101" t="s">
        <v>2525</v>
      </c>
      <c r="G126" s="39" t="s">
        <v>680</v>
      </c>
      <c r="H126" s="75">
        <v>12</v>
      </c>
      <c r="I126" s="40">
        <v>3</v>
      </c>
      <c r="J126" s="39">
        <v>0.75</v>
      </c>
      <c r="K126" s="75" t="s">
        <v>1002</v>
      </c>
      <c r="L126" s="75" t="s">
        <v>1002</v>
      </c>
      <c r="M126" s="75" t="s">
        <v>1002</v>
      </c>
      <c r="N126" s="75" t="s">
        <v>2197</v>
      </c>
      <c r="O126" s="75" t="s">
        <v>2526</v>
      </c>
      <c r="P126" s="39" t="s">
        <v>2527</v>
      </c>
    </row>
    <row r="127" spans="1:16" s="42" customFormat="1" ht="60" customHeight="1">
      <c r="A127" s="75">
        <v>123</v>
      </c>
      <c r="B127" s="75" t="s">
        <v>43</v>
      </c>
      <c r="C127" s="75" t="s">
        <v>2193</v>
      </c>
      <c r="D127" s="75" t="s">
        <v>281</v>
      </c>
      <c r="E127" s="101" t="s">
        <v>2353</v>
      </c>
      <c r="F127" s="101" t="s">
        <v>2528</v>
      </c>
      <c r="G127" s="39" t="s">
        <v>680</v>
      </c>
      <c r="H127" s="75">
        <v>12</v>
      </c>
      <c r="I127" s="40">
        <v>3</v>
      </c>
      <c r="J127" s="39">
        <v>0.75</v>
      </c>
      <c r="K127" s="75">
        <v>8</v>
      </c>
      <c r="L127" s="75" t="s">
        <v>1002</v>
      </c>
      <c r="M127" s="75" t="s">
        <v>1002</v>
      </c>
      <c r="N127" s="75" t="s">
        <v>2197</v>
      </c>
      <c r="O127" s="75" t="s">
        <v>2198</v>
      </c>
      <c r="P127" s="39" t="s">
        <v>775</v>
      </c>
    </row>
    <row r="128" spans="1:16" s="42" customFormat="1" ht="86.25" customHeight="1">
      <c r="A128" s="75">
        <v>124</v>
      </c>
      <c r="B128" s="75" t="s">
        <v>43</v>
      </c>
      <c r="C128" s="75" t="s">
        <v>2193</v>
      </c>
      <c r="D128" s="75" t="s">
        <v>282</v>
      </c>
      <c r="E128" s="101" t="s">
        <v>2317</v>
      </c>
      <c r="F128" s="101" t="s">
        <v>2196</v>
      </c>
      <c r="G128" s="39" t="s">
        <v>680</v>
      </c>
      <c r="H128" s="75">
        <v>12</v>
      </c>
      <c r="I128" s="40">
        <v>3</v>
      </c>
      <c r="J128" s="39">
        <v>0.75</v>
      </c>
      <c r="K128" s="75" t="s">
        <v>1002</v>
      </c>
      <c r="L128" s="75" t="s">
        <v>1002</v>
      </c>
      <c r="M128" s="75" t="s">
        <v>1002</v>
      </c>
      <c r="N128" s="75" t="s">
        <v>2197</v>
      </c>
      <c r="O128" s="75" t="s">
        <v>2529</v>
      </c>
      <c r="P128" s="39" t="s">
        <v>2530</v>
      </c>
    </row>
    <row r="129" spans="1:16" s="42" customFormat="1" ht="64.5" customHeight="1">
      <c r="A129" s="75">
        <v>125</v>
      </c>
      <c r="B129" s="75" t="s">
        <v>43</v>
      </c>
      <c r="C129" s="75" t="s">
        <v>2193</v>
      </c>
      <c r="D129" s="75" t="s">
        <v>283</v>
      </c>
      <c r="E129" s="101" t="s">
        <v>2317</v>
      </c>
      <c r="F129" s="101" t="s">
        <v>2531</v>
      </c>
      <c r="G129" s="39" t="s">
        <v>680</v>
      </c>
      <c r="H129" s="75">
        <v>12</v>
      </c>
      <c r="I129" s="40">
        <v>3</v>
      </c>
      <c r="J129" s="39">
        <v>0.75</v>
      </c>
      <c r="K129" s="75" t="s">
        <v>1002</v>
      </c>
      <c r="L129" s="75" t="s">
        <v>1002</v>
      </c>
      <c r="M129" s="75" t="s">
        <v>1002</v>
      </c>
      <c r="N129" s="75" t="s">
        <v>2197</v>
      </c>
      <c r="O129" s="75" t="s">
        <v>2198</v>
      </c>
      <c r="P129" s="39" t="s">
        <v>2532</v>
      </c>
    </row>
    <row r="130" spans="1:16" s="42" customFormat="1" ht="73.5" customHeight="1">
      <c r="A130" s="75">
        <v>126</v>
      </c>
      <c r="B130" s="75" t="s">
        <v>43</v>
      </c>
      <c r="C130" s="75" t="s">
        <v>2193</v>
      </c>
      <c r="D130" s="75" t="s">
        <v>284</v>
      </c>
      <c r="E130" s="101" t="s">
        <v>2262</v>
      </c>
      <c r="F130" s="101" t="s">
        <v>2519</v>
      </c>
      <c r="G130" s="39" t="s">
        <v>680</v>
      </c>
      <c r="H130" s="75">
        <v>12</v>
      </c>
      <c r="I130" s="40">
        <v>3</v>
      </c>
      <c r="J130" s="39">
        <v>0.75</v>
      </c>
      <c r="K130" s="75" t="s">
        <v>1002</v>
      </c>
      <c r="L130" s="75" t="s">
        <v>1002</v>
      </c>
      <c r="M130" s="75" t="s">
        <v>1002</v>
      </c>
      <c r="N130" s="75" t="s">
        <v>2197</v>
      </c>
      <c r="O130" s="75" t="s">
        <v>2198</v>
      </c>
      <c r="P130" s="39" t="s">
        <v>774</v>
      </c>
    </row>
    <row r="131" spans="1:16" s="42" customFormat="1" ht="60.75" customHeight="1">
      <c r="A131" s="75">
        <v>127</v>
      </c>
      <c r="B131" s="75" t="s">
        <v>43</v>
      </c>
      <c r="C131" s="75" t="s">
        <v>2193</v>
      </c>
      <c r="D131" s="75" t="s">
        <v>285</v>
      </c>
      <c r="E131" s="101" t="s">
        <v>2279</v>
      </c>
      <c r="F131" s="101" t="s">
        <v>2533</v>
      </c>
      <c r="G131" s="39" t="s">
        <v>680</v>
      </c>
      <c r="H131" s="75">
        <v>12</v>
      </c>
      <c r="I131" s="40">
        <v>3</v>
      </c>
      <c r="J131" s="39">
        <v>0.75</v>
      </c>
      <c r="K131" s="75" t="s">
        <v>1002</v>
      </c>
      <c r="L131" s="75" t="s">
        <v>1002</v>
      </c>
      <c r="M131" s="75" t="s">
        <v>1002</v>
      </c>
      <c r="N131" s="75" t="s">
        <v>2197</v>
      </c>
      <c r="O131" s="75" t="s">
        <v>2198</v>
      </c>
      <c r="P131" s="39" t="s">
        <v>2534</v>
      </c>
    </row>
    <row r="132" spans="1:16" s="42" customFormat="1" ht="60.75" customHeight="1">
      <c r="A132" s="75">
        <v>128</v>
      </c>
      <c r="B132" s="75" t="s">
        <v>43</v>
      </c>
      <c r="C132" s="75" t="s">
        <v>2193</v>
      </c>
      <c r="D132" s="75" t="s">
        <v>286</v>
      </c>
      <c r="E132" s="101" t="s">
        <v>2283</v>
      </c>
      <c r="F132" s="101" t="s">
        <v>2535</v>
      </c>
      <c r="G132" s="39" t="s">
        <v>680</v>
      </c>
      <c r="H132" s="75">
        <v>12</v>
      </c>
      <c r="I132" s="40">
        <v>4</v>
      </c>
      <c r="J132" s="39">
        <v>0.75</v>
      </c>
      <c r="K132" s="75" t="s">
        <v>1002</v>
      </c>
      <c r="L132" s="75" t="s">
        <v>1002</v>
      </c>
      <c r="M132" s="75" t="s">
        <v>1002</v>
      </c>
      <c r="N132" s="75" t="s">
        <v>2197</v>
      </c>
      <c r="O132" s="75" t="s">
        <v>2198</v>
      </c>
      <c r="P132" s="39" t="s">
        <v>2536</v>
      </c>
    </row>
    <row r="133" spans="1:16" s="42" customFormat="1" ht="60.75" customHeight="1">
      <c r="A133" s="75">
        <v>129</v>
      </c>
      <c r="B133" s="75" t="s">
        <v>43</v>
      </c>
      <c r="C133" s="75" t="s">
        <v>2193</v>
      </c>
      <c r="D133" s="75" t="s">
        <v>287</v>
      </c>
      <c r="E133" s="101" t="s">
        <v>2353</v>
      </c>
      <c r="F133" s="101" t="s">
        <v>2537</v>
      </c>
      <c r="G133" s="39" t="s">
        <v>680</v>
      </c>
      <c r="H133" s="75">
        <v>12</v>
      </c>
      <c r="I133" s="40">
        <v>3</v>
      </c>
      <c r="J133" s="39">
        <v>0.75</v>
      </c>
      <c r="K133" s="75" t="s">
        <v>1002</v>
      </c>
      <c r="L133" s="75" t="s">
        <v>1002</v>
      </c>
      <c r="M133" s="75" t="s">
        <v>1002</v>
      </c>
      <c r="N133" s="75" t="s">
        <v>2197</v>
      </c>
      <c r="O133" s="75" t="s">
        <v>2198</v>
      </c>
      <c r="P133" s="39" t="s">
        <v>773</v>
      </c>
    </row>
    <row r="134" spans="1:16" s="42" customFormat="1" ht="60.75" customHeight="1">
      <c r="A134" s="75">
        <v>130</v>
      </c>
      <c r="B134" s="75" t="s">
        <v>43</v>
      </c>
      <c r="C134" s="75" t="s">
        <v>2193</v>
      </c>
      <c r="D134" s="75" t="s">
        <v>288</v>
      </c>
      <c r="E134" s="101" t="s">
        <v>2353</v>
      </c>
      <c r="F134" s="101" t="s">
        <v>2221</v>
      </c>
      <c r="G134" s="39" t="s">
        <v>680</v>
      </c>
      <c r="H134" s="75">
        <v>12</v>
      </c>
      <c r="I134" s="40">
        <v>3</v>
      </c>
      <c r="J134" s="39">
        <v>0.75</v>
      </c>
      <c r="K134" s="75" t="s">
        <v>1002</v>
      </c>
      <c r="L134" s="75" t="s">
        <v>1002</v>
      </c>
      <c r="M134" s="75" t="s">
        <v>1002</v>
      </c>
      <c r="N134" s="75" t="s">
        <v>2197</v>
      </c>
      <c r="O134" s="75" t="s">
        <v>2198</v>
      </c>
      <c r="P134" s="39" t="s">
        <v>772</v>
      </c>
    </row>
    <row r="135" spans="1:16" s="42" customFormat="1" ht="60.75" customHeight="1">
      <c r="A135" s="75">
        <v>131</v>
      </c>
      <c r="B135" s="75" t="s">
        <v>43</v>
      </c>
      <c r="C135" s="75" t="s">
        <v>2193</v>
      </c>
      <c r="D135" s="75" t="s">
        <v>2538</v>
      </c>
      <c r="E135" s="101" t="s">
        <v>2366</v>
      </c>
      <c r="F135" s="101" t="s">
        <v>2341</v>
      </c>
      <c r="G135" s="39" t="s">
        <v>680</v>
      </c>
      <c r="H135" s="75">
        <v>12</v>
      </c>
      <c r="I135" s="40">
        <v>3</v>
      </c>
      <c r="J135" s="39">
        <v>0.75</v>
      </c>
      <c r="K135" s="75" t="s">
        <v>1002</v>
      </c>
      <c r="L135" s="75" t="s">
        <v>1002</v>
      </c>
      <c r="M135" s="75" t="s">
        <v>1002</v>
      </c>
      <c r="N135" s="75" t="s">
        <v>2197</v>
      </c>
      <c r="O135" s="75" t="s">
        <v>2198</v>
      </c>
      <c r="P135" s="39" t="s">
        <v>770</v>
      </c>
    </row>
    <row r="136" spans="1:16" s="42" customFormat="1" ht="89.25" customHeight="1">
      <c r="A136" s="75">
        <v>132</v>
      </c>
      <c r="B136" s="75" t="s">
        <v>43</v>
      </c>
      <c r="C136" s="75" t="s">
        <v>2193</v>
      </c>
      <c r="D136" s="75" t="s">
        <v>2539</v>
      </c>
      <c r="E136" s="101" t="s">
        <v>2416</v>
      </c>
      <c r="F136" s="101" t="s">
        <v>2540</v>
      </c>
      <c r="G136" s="39" t="s">
        <v>680</v>
      </c>
      <c r="H136" s="75">
        <v>12</v>
      </c>
      <c r="I136" s="40">
        <v>3</v>
      </c>
      <c r="J136" s="39">
        <v>0.75</v>
      </c>
      <c r="K136" s="75" t="s">
        <v>1002</v>
      </c>
      <c r="L136" s="75" t="s">
        <v>1002</v>
      </c>
      <c r="M136" s="75" t="s">
        <v>1002</v>
      </c>
      <c r="N136" s="75" t="s">
        <v>2197</v>
      </c>
      <c r="O136" s="75" t="s">
        <v>2541</v>
      </c>
      <c r="P136" s="39" t="s">
        <v>771</v>
      </c>
    </row>
    <row r="137" spans="1:16" s="42" customFormat="1" ht="64.5" customHeight="1">
      <c r="A137" s="75">
        <v>133</v>
      </c>
      <c r="B137" s="75" t="s">
        <v>43</v>
      </c>
      <c r="C137" s="75" t="s">
        <v>2193</v>
      </c>
      <c r="D137" s="75" t="s">
        <v>289</v>
      </c>
      <c r="E137" s="101" t="s">
        <v>2433</v>
      </c>
      <c r="F137" s="101" t="s">
        <v>2542</v>
      </c>
      <c r="G137" s="39" t="s">
        <v>680</v>
      </c>
      <c r="H137" s="75">
        <v>12</v>
      </c>
      <c r="I137" s="40">
        <v>3</v>
      </c>
      <c r="J137" s="39">
        <v>0.75</v>
      </c>
      <c r="K137" s="75" t="s">
        <v>1002</v>
      </c>
      <c r="L137" s="75" t="s">
        <v>1002</v>
      </c>
      <c r="M137" s="75" t="s">
        <v>1002</v>
      </c>
      <c r="N137" s="75" t="s">
        <v>2197</v>
      </c>
      <c r="O137" s="75" t="s">
        <v>2198</v>
      </c>
      <c r="P137" s="39" t="s">
        <v>770</v>
      </c>
    </row>
    <row r="138" spans="1:16" s="42" customFormat="1" ht="63.75" customHeight="1">
      <c r="A138" s="75">
        <v>134</v>
      </c>
      <c r="B138" s="75" t="s">
        <v>43</v>
      </c>
      <c r="C138" s="75" t="s">
        <v>2193</v>
      </c>
      <c r="D138" s="75" t="s">
        <v>290</v>
      </c>
      <c r="E138" s="101" t="s">
        <v>2501</v>
      </c>
      <c r="F138" s="101" t="s">
        <v>2289</v>
      </c>
      <c r="G138" s="39" t="s">
        <v>680</v>
      </c>
      <c r="H138" s="75">
        <v>12</v>
      </c>
      <c r="I138" s="40">
        <v>2</v>
      </c>
      <c r="J138" s="39">
        <v>0.75</v>
      </c>
      <c r="K138" s="75" t="s">
        <v>1002</v>
      </c>
      <c r="L138" s="75" t="s">
        <v>1002</v>
      </c>
      <c r="M138" s="75" t="s">
        <v>1002</v>
      </c>
      <c r="N138" s="75" t="s">
        <v>2197</v>
      </c>
      <c r="O138" s="75" t="s">
        <v>2198</v>
      </c>
      <c r="P138" s="39" t="s">
        <v>2543</v>
      </c>
    </row>
    <row r="139" spans="1:16" s="42" customFormat="1" ht="60.75" customHeight="1">
      <c r="A139" s="75">
        <v>135</v>
      </c>
      <c r="B139" s="75" t="s">
        <v>43</v>
      </c>
      <c r="C139" s="75" t="s">
        <v>2193</v>
      </c>
      <c r="D139" s="75" t="s">
        <v>2544</v>
      </c>
      <c r="E139" s="101" t="s">
        <v>2328</v>
      </c>
      <c r="F139" s="101" t="s">
        <v>2545</v>
      </c>
      <c r="G139" s="39" t="s">
        <v>680</v>
      </c>
      <c r="H139" s="75">
        <v>12</v>
      </c>
      <c r="I139" s="40">
        <v>3</v>
      </c>
      <c r="J139" s="39">
        <v>0.75</v>
      </c>
      <c r="K139" s="75" t="s">
        <v>1002</v>
      </c>
      <c r="L139" s="75" t="s">
        <v>1002</v>
      </c>
      <c r="M139" s="75" t="s">
        <v>1002</v>
      </c>
      <c r="N139" s="75" t="s">
        <v>2197</v>
      </c>
      <c r="O139" s="75" t="s">
        <v>2198</v>
      </c>
      <c r="P139" s="39" t="s">
        <v>769</v>
      </c>
    </row>
    <row r="140" spans="1:16" s="42" customFormat="1" ht="60.75" customHeight="1">
      <c r="A140" s="75">
        <v>136</v>
      </c>
      <c r="B140" s="75" t="s">
        <v>43</v>
      </c>
      <c r="C140" s="75" t="s">
        <v>2193</v>
      </c>
      <c r="D140" s="75" t="s">
        <v>291</v>
      </c>
      <c r="E140" s="101" t="s">
        <v>2443</v>
      </c>
      <c r="F140" s="101" t="s">
        <v>2546</v>
      </c>
      <c r="G140" s="39" t="s">
        <v>680</v>
      </c>
      <c r="H140" s="75">
        <v>12</v>
      </c>
      <c r="I140" s="40">
        <v>2</v>
      </c>
      <c r="J140" s="39">
        <v>0.75</v>
      </c>
      <c r="K140" s="75" t="s">
        <v>1002</v>
      </c>
      <c r="L140" s="75" t="s">
        <v>1002</v>
      </c>
      <c r="M140" s="75" t="s">
        <v>1002</v>
      </c>
      <c r="N140" s="75" t="s">
        <v>2197</v>
      </c>
      <c r="O140" s="75" t="s">
        <v>2198</v>
      </c>
      <c r="P140" s="39" t="s">
        <v>768</v>
      </c>
    </row>
    <row r="141" spans="1:16" s="42" customFormat="1" ht="60.75" customHeight="1">
      <c r="A141" s="75">
        <v>137</v>
      </c>
      <c r="B141" s="75" t="s">
        <v>43</v>
      </c>
      <c r="C141" s="75" t="s">
        <v>2193</v>
      </c>
      <c r="D141" s="75" t="s">
        <v>767</v>
      </c>
      <c r="E141" s="101" t="s">
        <v>2281</v>
      </c>
      <c r="F141" s="101" t="s">
        <v>2464</v>
      </c>
      <c r="G141" s="39" t="s">
        <v>680</v>
      </c>
      <c r="H141" s="75">
        <v>12</v>
      </c>
      <c r="I141" s="40">
        <v>3</v>
      </c>
      <c r="J141" s="39">
        <v>0.75</v>
      </c>
      <c r="K141" s="75" t="s">
        <v>1002</v>
      </c>
      <c r="L141" s="75" t="s">
        <v>1002</v>
      </c>
      <c r="M141" s="75" t="s">
        <v>1002</v>
      </c>
      <c r="N141" s="75" t="s">
        <v>2197</v>
      </c>
      <c r="O141" s="75" t="s">
        <v>2198</v>
      </c>
      <c r="P141" s="39" t="s">
        <v>767</v>
      </c>
    </row>
    <row r="142" spans="1:16" s="42" customFormat="1" ht="77.25" customHeight="1">
      <c r="A142" s="75">
        <v>138</v>
      </c>
      <c r="B142" s="75" t="s">
        <v>43</v>
      </c>
      <c r="C142" s="75" t="s">
        <v>2193</v>
      </c>
      <c r="D142" s="75" t="s">
        <v>2547</v>
      </c>
      <c r="E142" s="101" t="s">
        <v>2283</v>
      </c>
      <c r="F142" s="101" t="s">
        <v>2546</v>
      </c>
      <c r="G142" s="39" t="s">
        <v>680</v>
      </c>
      <c r="H142" s="75">
        <v>12</v>
      </c>
      <c r="I142" s="40">
        <v>3</v>
      </c>
      <c r="J142" s="39">
        <v>0.75</v>
      </c>
      <c r="K142" s="75" t="s">
        <v>1002</v>
      </c>
      <c r="L142" s="75" t="s">
        <v>1002</v>
      </c>
      <c r="M142" s="75" t="s">
        <v>1002</v>
      </c>
      <c r="N142" s="75" t="s">
        <v>2197</v>
      </c>
      <c r="O142" s="75" t="s">
        <v>2295</v>
      </c>
      <c r="P142" s="39" t="s">
        <v>766</v>
      </c>
    </row>
    <row r="143" spans="1:16" s="42" customFormat="1" ht="76.5" customHeight="1">
      <c r="A143" s="75">
        <v>139</v>
      </c>
      <c r="B143" s="75" t="s">
        <v>43</v>
      </c>
      <c r="C143" s="75" t="s">
        <v>2193</v>
      </c>
      <c r="D143" s="75" t="s">
        <v>2548</v>
      </c>
      <c r="E143" s="101" t="s">
        <v>2286</v>
      </c>
      <c r="F143" s="101" t="s">
        <v>2549</v>
      </c>
      <c r="G143" s="39" t="s">
        <v>680</v>
      </c>
      <c r="H143" s="75">
        <v>12</v>
      </c>
      <c r="I143" s="40">
        <v>2</v>
      </c>
      <c r="J143" s="39">
        <v>0.75</v>
      </c>
      <c r="K143" s="75" t="s">
        <v>1002</v>
      </c>
      <c r="L143" s="75" t="s">
        <v>1002</v>
      </c>
      <c r="M143" s="75" t="s">
        <v>1002</v>
      </c>
      <c r="N143" s="75" t="s">
        <v>2197</v>
      </c>
      <c r="O143" s="75" t="s">
        <v>2295</v>
      </c>
      <c r="P143" s="39" t="s">
        <v>766</v>
      </c>
    </row>
    <row r="144" spans="1:16" s="42" customFormat="1" ht="75.75" customHeight="1">
      <c r="A144" s="75">
        <v>140</v>
      </c>
      <c r="B144" s="75" t="s">
        <v>43</v>
      </c>
      <c r="C144" s="75" t="s">
        <v>2193</v>
      </c>
      <c r="D144" s="75" t="s">
        <v>2550</v>
      </c>
      <c r="E144" s="101" t="s">
        <v>2271</v>
      </c>
      <c r="F144" s="101" t="s">
        <v>2341</v>
      </c>
      <c r="G144" s="39" t="s">
        <v>680</v>
      </c>
      <c r="H144" s="75">
        <v>12</v>
      </c>
      <c r="I144" s="40">
        <v>4</v>
      </c>
      <c r="J144" s="39">
        <v>0.75</v>
      </c>
      <c r="K144" s="75" t="s">
        <v>1002</v>
      </c>
      <c r="L144" s="75" t="s">
        <v>1002</v>
      </c>
      <c r="M144" s="75" t="s">
        <v>1002</v>
      </c>
      <c r="N144" s="75" t="s">
        <v>2197</v>
      </c>
      <c r="O144" s="75" t="s">
        <v>2295</v>
      </c>
      <c r="P144" s="39" t="s">
        <v>765</v>
      </c>
    </row>
    <row r="145" spans="1:16" s="42" customFormat="1" ht="76.5" customHeight="1">
      <c r="A145" s="75">
        <v>141</v>
      </c>
      <c r="B145" s="75" t="s">
        <v>43</v>
      </c>
      <c r="C145" s="75" t="s">
        <v>2193</v>
      </c>
      <c r="D145" s="75" t="s">
        <v>2551</v>
      </c>
      <c r="E145" s="101" t="s">
        <v>2276</v>
      </c>
      <c r="F145" s="101" t="s">
        <v>2372</v>
      </c>
      <c r="G145" s="39" t="s">
        <v>680</v>
      </c>
      <c r="H145" s="75">
        <v>12</v>
      </c>
      <c r="I145" s="40">
        <v>4</v>
      </c>
      <c r="J145" s="39">
        <v>0.75</v>
      </c>
      <c r="K145" s="75" t="s">
        <v>1002</v>
      </c>
      <c r="L145" s="75" t="s">
        <v>1002</v>
      </c>
      <c r="M145" s="75" t="s">
        <v>1002</v>
      </c>
      <c r="N145" s="75" t="s">
        <v>2197</v>
      </c>
      <c r="O145" s="75" t="s">
        <v>2295</v>
      </c>
      <c r="P145" s="39" t="s">
        <v>764</v>
      </c>
    </row>
    <row r="146" spans="1:16" s="42" customFormat="1" ht="64.5" customHeight="1">
      <c r="A146" s="75">
        <v>142</v>
      </c>
      <c r="B146" s="75" t="s">
        <v>43</v>
      </c>
      <c r="C146" s="75" t="s">
        <v>2193</v>
      </c>
      <c r="D146" s="75" t="s">
        <v>2552</v>
      </c>
      <c r="E146" s="101" t="s">
        <v>2283</v>
      </c>
      <c r="F146" s="101" t="s">
        <v>2294</v>
      </c>
      <c r="G146" s="39" t="s">
        <v>680</v>
      </c>
      <c r="H146" s="75">
        <v>12</v>
      </c>
      <c r="I146" s="40">
        <v>2</v>
      </c>
      <c r="J146" s="39">
        <v>0.75</v>
      </c>
      <c r="K146" s="75" t="s">
        <v>1002</v>
      </c>
      <c r="L146" s="75" t="s">
        <v>1002</v>
      </c>
      <c r="M146" s="75" t="s">
        <v>1002</v>
      </c>
      <c r="N146" s="75" t="s">
        <v>2197</v>
      </c>
      <c r="O146" s="75" t="s">
        <v>2198</v>
      </c>
      <c r="P146" s="39" t="s">
        <v>2553</v>
      </c>
    </row>
    <row r="147" spans="1:16" s="42" customFormat="1" ht="64.5" customHeight="1">
      <c r="A147" s="75">
        <v>143</v>
      </c>
      <c r="B147" s="75" t="s">
        <v>43</v>
      </c>
      <c r="C147" s="75" t="s">
        <v>2193</v>
      </c>
      <c r="D147" s="75" t="s">
        <v>292</v>
      </c>
      <c r="E147" s="101" t="s">
        <v>2195</v>
      </c>
      <c r="F147" s="101" t="s">
        <v>2554</v>
      </c>
      <c r="G147" s="39" t="s">
        <v>680</v>
      </c>
      <c r="H147" s="75">
        <v>12</v>
      </c>
      <c r="I147" s="40">
        <v>3</v>
      </c>
      <c r="J147" s="39">
        <v>0.75</v>
      </c>
      <c r="K147" s="75" t="s">
        <v>1002</v>
      </c>
      <c r="L147" s="75" t="s">
        <v>1002</v>
      </c>
      <c r="M147" s="75" t="s">
        <v>1002</v>
      </c>
      <c r="N147" s="75" t="s">
        <v>2197</v>
      </c>
      <c r="O147" s="75" t="s">
        <v>2198</v>
      </c>
      <c r="P147" s="39" t="s">
        <v>763</v>
      </c>
    </row>
    <row r="148" spans="1:16" s="42" customFormat="1" ht="89.25" customHeight="1">
      <c r="A148" s="75">
        <v>144</v>
      </c>
      <c r="B148" s="75" t="s">
        <v>43</v>
      </c>
      <c r="C148" s="75" t="s">
        <v>2193</v>
      </c>
      <c r="D148" s="75" t="s">
        <v>2555</v>
      </c>
      <c r="E148" s="101" t="s">
        <v>2489</v>
      </c>
      <c r="F148" s="101" t="s">
        <v>2196</v>
      </c>
      <c r="G148" s="39" t="s">
        <v>680</v>
      </c>
      <c r="H148" s="40">
        <v>3</v>
      </c>
      <c r="I148" s="40">
        <v>3</v>
      </c>
      <c r="J148" s="39">
        <v>0.75</v>
      </c>
      <c r="K148" s="75" t="s">
        <v>1002</v>
      </c>
      <c r="L148" s="75" t="s">
        <v>1002</v>
      </c>
      <c r="M148" s="75" t="s">
        <v>1002</v>
      </c>
      <c r="N148" s="75" t="s">
        <v>2197</v>
      </c>
      <c r="O148" s="75" t="s">
        <v>2556</v>
      </c>
      <c r="P148" s="39" t="s">
        <v>762</v>
      </c>
    </row>
    <row r="149" spans="1:16" s="42" customFormat="1" ht="56.25" customHeight="1">
      <c r="A149" s="75">
        <v>145</v>
      </c>
      <c r="B149" s="75" t="s">
        <v>43</v>
      </c>
      <c r="C149" s="75" t="s">
        <v>2193</v>
      </c>
      <c r="D149" s="75" t="s">
        <v>293</v>
      </c>
      <c r="E149" s="101" t="s">
        <v>2262</v>
      </c>
      <c r="F149" s="101" t="s">
        <v>2557</v>
      </c>
      <c r="G149" s="39" t="s">
        <v>680</v>
      </c>
      <c r="H149" s="40">
        <v>4</v>
      </c>
      <c r="I149" s="40">
        <v>4</v>
      </c>
      <c r="J149" s="39">
        <v>0.75</v>
      </c>
      <c r="K149" s="75" t="s">
        <v>1002</v>
      </c>
      <c r="L149" s="75" t="s">
        <v>1002</v>
      </c>
      <c r="M149" s="75" t="s">
        <v>1002</v>
      </c>
      <c r="N149" s="75" t="s">
        <v>2197</v>
      </c>
      <c r="O149" s="75" t="s">
        <v>2558</v>
      </c>
      <c r="P149" s="39" t="s">
        <v>293</v>
      </c>
    </row>
    <row r="150" spans="1:16" s="42" customFormat="1" ht="108" customHeight="1">
      <c r="A150" s="75">
        <v>146</v>
      </c>
      <c r="B150" s="75" t="s">
        <v>43</v>
      </c>
      <c r="C150" s="75" t="s">
        <v>2193</v>
      </c>
      <c r="D150" s="75" t="s">
        <v>2559</v>
      </c>
      <c r="E150" s="101" t="s">
        <v>2240</v>
      </c>
      <c r="F150" s="101" t="s">
        <v>2237</v>
      </c>
      <c r="G150" s="39" t="s">
        <v>680</v>
      </c>
      <c r="H150" s="40">
        <v>4</v>
      </c>
      <c r="I150" s="40">
        <v>3</v>
      </c>
      <c r="J150" s="39">
        <v>0.75</v>
      </c>
      <c r="K150" s="75" t="s">
        <v>1002</v>
      </c>
      <c r="L150" s="75" t="s">
        <v>1002</v>
      </c>
      <c r="M150" s="75" t="s">
        <v>1002</v>
      </c>
      <c r="N150" s="75" t="s">
        <v>2197</v>
      </c>
      <c r="O150" s="75" t="s">
        <v>2560</v>
      </c>
      <c r="P150" s="39" t="s">
        <v>2561</v>
      </c>
    </row>
    <row r="151" spans="1:16" s="42" customFormat="1" ht="77.25" customHeight="1">
      <c r="A151" s="75">
        <v>147</v>
      </c>
      <c r="B151" s="75" t="s">
        <v>43</v>
      </c>
      <c r="C151" s="75" t="s">
        <v>2193</v>
      </c>
      <c r="D151" s="75" t="s">
        <v>761</v>
      </c>
      <c r="E151" s="101" t="s">
        <v>2562</v>
      </c>
      <c r="F151" s="101" t="s">
        <v>2563</v>
      </c>
      <c r="G151" s="75" t="s">
        <v>10</v>
      </c>
      <c r="H151" s="75">
        <v>14.95</v>
      </c>
      <c r="I151" s="101">
        <v>1</v>
      </c>
      <c r="J151" s="75">
        <v>30</v>
      </c>
      <c r="K151" s="75" t="s">
        <v>1002</v>
      </c>
      <c r="L151" s="75" t="s">
        <v>1002</v>
      </c>
      <c r="M151" s="75" t="s">
        <v>1002</v>
      </c>
      <c r="N151" s="75" t="s">
        <v>2197</v>
      </c>
      <c r="O151" s="75" t="s">
        <v>2564</v>
      </c>
      <c r="P151" s="75" t="s">
        <v>760</v>
      </c>
    </row>
    <row r="152" spans="1:16" s="42" customFormat="1" ht="75.75" customHeight="1">
      <c r="A152" s="75">
        <v>148</v>
      </c>
      <c r="B152" s="75" t="s">
        <v>43</v>
      </c>
      <c r="C152" s="75" t="s">
        <v>2193</v>
      </c>
      <c r="D152" s="75" t="s">
        <v>759</v>
      </c>
      <c r="E152" s="101" t="s">
        <v>2565</v>
      </c>
      <c r="F152" s="101" t="s">
        <v>2545</v>
      </c>
      <c r="G152" s="75" t="s">
        <v>10</v>
      </c>
      <c r="H152" s="75">
        <v>14.95</v>
      </c>
      <c r="I152" s="101">
        <v>1</v>
      </c>
      <c r="J152" s="75">
        <v>30</v>
      </c>
      <c r="K152" s="75" t="s">
        <v>1002</v>
      </c>
      <c r="L152" s="75" t="s">
        <v>1002</v>
      </c>
      <c r="M152" s="75" t="s">
        <v>1002</v>
      </c>
      <c r="N152" s="75" t="s">
        <v>2197</v>
      </c>
      <c r="O152" s="75" t="s">
        <v>2564</v>
      </c>
      <c r="P152" s="75" t="s">
        <v>2566</v>
      </c>
    </row>
    <row r="153" spans="1:16" s="42" customFormat="1" ht="77.25" customHeight="1">
      <c r="A153" s="75">
        <v>149</v>
      </c>
      <c r="B153" s="75" t="s">
        <v>43</v>
      </c>
      <c r="C153" s="75" t="s">
        <v>2193</v>
      </c>
      <c r="D153" s="75" t="s">
        <v>758</v>
      </c>
      <c r="E153" s="101" t="s">
        <v>2567</v>
      </c>
      <c r="F153" s="101" t="s">
        <v>2568</v>
      </c>
      <c r="G153" s="75" t="s">
        <v>575</v>
      </c>
      <c r="H153" s="40">
        <v>4</v>
      </c>
      <c r="I153" s="101">
        <v>4</v>
      </c>
      <c r="J153" s="75">
        <v>0.7</v>
      </c>
      <c r="K153" s="75" t="s">
        <v>1002</v>
      </c>
      <c r="L153" s="75" t="s">
        <v>1002</v>
      </c>
      <c r="M153" s="75" t="s">
        <v>1002</v>
      </c>
      <c r="N153" s="75" t="s">
        <v>2197</v>
      </c>
      <c r="O153" s="75" t="s">
        <v>2569</v>
      </c>
      <c r="P153" s="75" t="s">
        <v>757</v>
      </c>
    </row>
    <row r="154" spans="1:16" s="42" customFormat="1" ht="79.5" customHeight="1">
      <c r="A154" s="75">
        <v>150</v>
      </c>
      <c r="B154" s="75" t="s">
        <v>43</v>
      </c>
      <c r="C154" s="75" t="s">
        <v>2193</v>
      </c>
      <c r="D154" s="75" t="s">
        <v>756</v>
      </c>
      <c r="E154" s="101" t="s">
        <v>2570</v>
      </c>
      <c r="F154" s="101" t="s">
        <v>2294</v>
      </c>
      <c r="G154" s="39" t="s">
        <v>680</v>
      </c>
      <c r="H154" s="40">
        <v>3</v>
      </c>
      <c r="I154" s="101">
        <v>3</v>
      </c>
      <c r="J154" s="75">
        <v>0.75</v>
      </c>
      <c r="K154" s="75" t="s">
        <v>1002</v>
      </c>
      <c r="L154" s="75" t="s">
        <v>1002</v>
      </c>
      <c r="M154" s="75" t="s">
        <v>1002</v>
      </c>
      <c r="N154" s="75" t="s">
        <v>2197</v>
      </c>
      <c r="O154" s="75" t="s">
        <v>2571</v>
      </c>
      <c r="P154" s="75" t="s">
        <v>755</v>
      </c>
    </row>
    <row r="155" spans="1:16" s="42" customFormat="1" ht="79.5" customHeight="1">
      <c r="A155" s="75">
        <v>151</v>
      </c>
      <c r="B155" s="75" t="s">
        <v>43</v>
      </c>
      <c r="C155" s="75" t="s">
        <v>2193</v>
      </c>
      <c r="D155" s="75" t="s">
        <v>754</v>
      </c>
      <c r="E155" s="101" t="s">
        <v>2572</v>
      </c>
      <c r="F155" s="101" t="s">
        <v>2573</v>
      </c>
      <c r="G155" s="39" t="s">
        <v>680</v>
      </c>
      <c r="H155" s="75">
        <v>12</v>
      </c>
      <c r="I155" s="101">
        <v>5</v>
      </c>
      <c r="J155" s="75">
        <v>0.9</v>
      </c>
      <c r="K155" s="75" t="s">
        <v>1002</v>
      </c>
      <c r="L155" s="75" t="s">
        <v>1002</v>
      </c>
      <c r="M155" s="75" t="s">
        <v>1002</v>
      </c>
      <c r="N155" s="75" t="s">
        <v>2197</v>
      </c>
      <c r="O155" s="75" t="s">
        <v>2574</v>
      </c>
      <c r="P155" s="75" t="s">
        <v>753</v>
      </c>
    </row>
    <row r="156" spans="1:16" s="42" customFormat="1" ht="60" customHeight="1">
      <c r="A156" s="75">
        <v>152</v>
      </c>
      <c r="B156" s="75" t="s">
        <v>43</v>
      </c>
      <c r="C156" s="75" t="s">
        <v>2193</v>
      </c>
      <c r="D156" s="75" t="s">
        <v>752</v>
      </c>
      <c r="E156" s="75" t="s">
        <v>2575</v>
      </c>
      <c r="F156" s="75" t="s">
        <v>2576</v>
      </c>
      <c r="G156" s="39" t="s">
        <v>680</v>
      </c>
      <c r="H156" s="75">
        <v>5.25</v>
      </c>
      <c r="I156" s="101">
        <v>2</v>
      </c>
      <c r="J156" s="75">
        <v>0.75</v>
      </c>
      <c r="K156" s="75" t="s">
        <v>1002</v>
      </c>
      <c r="L156" s="75" t="s">
        <v>1002</v>
      </c>
      <c r="M156" s="75" t="s">
        <v>1002</v>
      </c>
      <c r="N156" s="75" t="s">
        <v>2197</v>
      </c>
      <c r="O156" s="75" t="s">
        <v>2577</v>
      </c>
      <c r="P156" s="75" t="s">
        <v>751</v>
      </c>
    </row>
    <row r="157" spans="1:16" s="42" customFormat="1" ht="63" customHeight="1">
      <c r="A157" s="75">
        <v>153</v>
      </c>
      <c r="B157" s="75" t="s">
        <v>43</v>
      </c>
      <c r="C157" s="75" t="s">
        <v>2193</v>
      </c>
      <c r="D157" s="75" t="s">
        <v>750</v>
      </c>
      <c r="E157" s="75" t="s">
        <v>749</v>
      </c>
      <c r="F157" s="75" t="s">
        <v>748</v>
      </c>
      <c r="G157" s="39" t="s">
        <v>680</v>
      </c>
      <c r="H157" s="75">
        <v>12</v>
      </c>
      <c r="I157" s="101">
        <v>2</v>
      </c>
      <c r="J157" s="75">
        <v>0.75</v>
      </c>
      <c r="K157" s="75" t="s">
        <v>1002</v>
      </c>
      <c r="L157" s="75" t="s">
        <v>1002</v>
      </c>
      <c r="M157" s="75" t="s">
        <v>1002</v>
      </c>
      <c r="N157" s="75" t="s">
        <v>2197</v>
      </c>
      <c r="O157" s="75" t="s">
        <v>2198</v>
      </c>
      <c r="P157" s="75" t="s">
        <v>747</v>
      </c>
    </row>
    <row r="158" spans="1:16" s="42" customFormat="1" ht="56.25" customHeight="1">
      <c r="A158" s="75">
        <v>154</v>
      </c>
      <c r="B158" s="75" t="s">
        <v>43</v>
      </c>
      <c r="C158" s="75" t="s">
        <v>2193</v>
      </c>
      <c r="D158" s="75" t="s">
        <v>746</v>
      </c>
      <c r="E158" s="75" t="s">
        <v>2195</v>
      </c>
      <c r="F158" s="75" t="s">
        <v>2578</v>
      </c>
      <c r="G158" s="39" t="s">
        <v>680</v>
      </c>
      <c r="H158" s="75">
        <v>2</v>
      </c>
      <c r="I158" s="101">
        <v>1</v>
      </c>
      <c r="J158" s="75">
        <v>0.75</v>
      </c>
      <c r="K158" s="75" t="s">
        <v>1002</v>
      </c>
      <c r="L158" s="75" t="s">
        <v>1002</v>
      </c>
      <c r="M158" s="75" t="s">
        <v>1002</v>
      </c>
      <c r="N158" s="75" t="s">
        <v>2197</v>
      </c>
      <c r="O158" s="75" t="s">
        <v>2579</v>
      </c>
      <c r="P158" s="75" t="s">
        <v>745</v>
      </c>
    </row>
    <row r="159" spans="1:16" s="42" customFormat="1" ht="63.75" customHeight="1">
      <c r="A159" s="75">
        <v>155</v>
      </c>
      <c r="B159" s="75" t="s">
        <v>43</v>
      </c>
      <c r="C159" s="75" t="s">
        <v>2193</v>
      </c>
      <c r="D159" s="75" t="s">
        <v>2580</v>
      </c>
      <c r="E159" s="75" t="s">
        <v>2581</v>
      </c>
      <c r="F159" s="75" t="s">
        <v>2582</v>
      </c>
      <c r="G159" s="39" t="s">
        <v>680</v>
      </c>
      <c r="H159" s="75">
        <v>12</v>
      </c>
      <c r="I159" s="101">
        <v>3</v>
      </c>
      <c r="J159" s="75">
        <v>0.75</v>
      </c>
      <c r="K159" s="75" t="s">
        <v>1002</v>
      </c>
      <c r="L159" s="75" t="s">
        <v>1002</v>
      </c>
      <c r="M159" s="75" t="s">
        <v>1002</v>
      </c>
      <c r="N159" s="75" t="s">
        <v>2197</v>
      </c>
      <c r="O159" s="75" t="s">
        <v>2198</v>
      </c>
      <c r="P159" s="75" t="s">
        <v>744</v>
      </c>
    </row>
    <row r="160" spans="1:16" s="42" customFormat="1" ht="66" customHeight="1">
      <c r="A160" s="75">
        <v>156</v>
      </c>
      <c r="B160" s="75" t="s">
        <v>43</v>
      </c>
      <c r="C160" s="75" t="s">
        <v>2193</v>
      </c>
      <c r="D160" s="75" t="s">
        <v>2583</v>
      </c>
      <c r="E160" s="75" t="s">
        <v>2225</v>
      </c>
      <c r="F160" s="75" t="s">
        <v>2322</v>
      </c>
      <c r="G160" s="39" t="s">
        <v>680</v>
      </c>
      <c r="H160" s="75">
        <v>1</v>
      </c>
      <c r="I160" s="101">
        <v>1</v>
      </c>
      <c r="J160" s="75">
        <v>0.75</v>
      </c>
      <c r="K160" s="75" t="s">
        <v>1002</v>
      </c>
      <c r="L160" s="75" t="s">
        <v>1002</v>
      </c>
      <c r="M160" s="75" t="s">
        <v>1002</v>
      </c>
      <c r="N160" s="75" t="s">
        <v>2197</v>
      </c>
      <c r="O160" s="75" t="s">
        <v>2584</v>
      </c>
      <c r="P160" s="75" t="s">
        <v>743</v>
      </c>
    </row>
    <row r="161" spans="1:16" s="42" customFormat="1" ht="76.5" customHeight="1">
      <c r="A161" s="75">
        <v>157</v>
      </c>
      <c r="B161" s="75" t="s">
        <v>43</v>
      </c>
      <c r="C161" s="75" t="s">
        <v>2193</v>
      </c>
      <c r="D161" s="75" t="s">
        <v>2585</v>
      </c>
      <c r="E161" s="75" t="s">
        <v>2586</v>
      </c>
      <c r="F161" s="75" t="s">
        <v>2587</v>
      </c>
      <c r="G161" s="39" t="s">
        <v>680</v>
      </c>
      <c r="H161" s="75">
        <v>3</v>
      </c>
      <c r="I161" s="101">
        <v>1</v>
      </c>
      <c r="J161" s="75">
        <v>0.75</v>
      </c>
      <c r="K161" s="75" t="s">
        <v>1002</v>
      </c>
      <c r="L161" s="75" t="s">
        <v>1002</v>
      </c>
      <c r="M161" s="75" t="s">
        <v>1002</v>
      </c>
      <c r="N161" s="75" t="s">
        <v>2197</v>
      </c>
      <c r="O161" s="75" t="s">
        <v>2198</v>
      </c>
      <c r="P161" s="75" t="s">
        <v>2588</v>
      </c>
    </row>
    <row r="162" spans="1:16" s="42" customFormat="1" ht="47.25" customHeight="1">
      <c r="A162" s="75">
        <v>158</v>
      </c>
      <c r="B162" s="75" t="s">
        <v>43</v>
      </c>
      <c r="C162" s="75" t="s">
        <v>2193</v>
      </c>
      <c r="D162" s="75" t="s">
        <v>2589</v>
      </c>
      <c r="E162" s="75" t="s">
        <v>2590</v>
      </c>
      <c r="F162" s="75" t="s">
        <v>2591</v>
      </c>
      <c r="G162" s="39" t="s">
        <v>680</v>
      </c>
      <c r="H162" s="75">
        <v>12</v>
      </c>
      <c r="I162" s="101">
        <v>2</v>
      </c>
      <c r="J162" s="75">
        <v>0.75</v>
      </c>
      <c r="K162" s="75" t="s">
        <v>1002</v>
      </c>
      <c r="L162" s="75" t="s">
        <v>1002</v>
      </c>
      <c r="M162" s="75" t="s">
        <v>1002</v>
      </c>
      <c r="N162" s="75" t="s">
        <v>2197</v>
      </c>
      <c r="O162" s="75" t="s">
        <v>2592</v>
      </c>
      <c r="P162" s="75" t="s">
        <v>742</v>
      </c>
    </row>
    <row r="163" spans="1:16" s="42" customFormat="1" ht="79.5" customHeight="1">
      <c r="A163" s="75">
        <v>159</v>
      </c>
      <c r="B163" s="75" t="s">
        <v>43</v>
      </c>
      <c r="C163" s="75" t="s">
        <v>2193</v>
      </c>
      <c r="D163" s="75" t="s">
        <v>2593</v>
      </c>
      <c r="E163" s="75" t="s">
        <v>2594</v>
      </c>
      <c r="F163" s="75" t="s">
        <v>2595</v>
      </c>
      <c r="G163" s="39" t="s">
        <v>680</v>
      </c>
      <c r="H163" s="75">
        <v>12</v>
      </c>
      <c r="I163" s="101">
        <v>3</v>
      </c>
      <c r="J163" s="75">
        <v>0.75</v>
      </c>
      <c r="K163" s="75" t="s">
        <v>1002</v>
      </c>
      <c r="L163" s="75" t="s">
        <v>1002</v>
      </c>
      <c r="M163" s="75" t="s">
        <v>1002</v>
      </c>
      <c r="N163" s="75" t="s">
        <v>2197</v>
      </c>
      <c r="O163" s="75" t="s">
        <v>2596</v>
      </c>
      <c r="P163" s="75" t="s">
        <v>2597</v>
      </c>
    </row>
    <row r="164" spans="1:16" s="42" customFormat="1" ht="60.75" customHeight="1">
      <c r="A164" s="75">
        <v>160</v>
      </c>
      <c r="B164" s="75" t="s">
        <v>43</v>
      </c>
      <c r="C164" s="75" t="s">
        <v>2193</v>
      </c>
      <c r="D164" s="75" t="s">
        <v>741</v>
      </c>
      <c r="E164" s="75" t="s">
        <v>2459</v>
      </c>
      <c r="F164" s="75" t="s">
        <v>2598</v>
      </c>
      <c r="G164" s="39" t="s">
        <v>680</v>
      </c>
      <c r="H164" s="75">
        <v>2</v>
      </c>
      <c r="I164" s="101">
        <v>1</v>
      </c>
      <c r="J164" s="75">
        <v>0.75</v>
      </c>
      <c r="K164" s="75" t="s">
        <v>1002</v>
      </c>
      <c r="L164" s="75" t="s">
        <v>1002</v>
      </c>
      <c r="M164" s="75" t="s">
        <v>1002</v>
      </c>
      <c r="N164" s="75" t="s">
        <v>2197</v>
      </c>
      <c r="O164" s="75" t="s">
        <v>2599</v>
      </c>
      <c r="P164" s="75" t="s">
        <v>740</v>
      </c>
    </row>
    <row r="165" spans="1:16" s="42" customFormat="1" ht="63.75" customHeight="1">
      <c r="A165" s="75">
        <v>161</v>
      </c>
      <c r="B165" s="75" t="s">
        <v>43</v>
      </c>
      <c r="C165" s="75" t="s">
        <v>2193</v>
      </c>
      <c r="D165" s="75" t="s">
        <v>739</v>
      </c>
      <c r="E165" s="75" t="s">
        <v>2600</v>
      </c>
      <c r="F165" s="75" t="s">
        <v>2601</v>
      </c>
      <c r="G165" s="39" t="s">
        <v>680</v>
      </c>
      <c r="H165" s="75">
        <v>2</v>
      </c>
      <c r="I165" s="101">
        <v>4</v>
      </c>
      <c r="J165" s="75">
        <v>0.75</v>
      </c>
      <c r="K165" s="75" t="s">
        <v>1002</v>
      </c>
      <c r="L165" s="75" t="s">
        <v>1002</v>
      </c>
      <c r="M165" s="75" t="s">
        <v>1002</v>
      </c>
      <c r="N165" s="75" t="s">
        <v>2197</v>
      </c>
      <c r="O165" s="75" t="s">
        <v>2602</v>
      </c>
      <c r="P165" s="75" t="s">
        <v>738</v>
      </c>
    </row>
    <row r="166" spans="1:16" s="42" customFormat="1" ht="66.75" customHeight="1">
      <c r="A166" s="75">
        <v>162</v>
      </c>
      <c r="B166" s="75" t="s">
        <v>43</v>
      </c>
      <c r="C166" s="75" t="s">
        <v>2193</v>
      </c>
      <c r="D166" s="75" t="s">
        <v>737</v>
      </c>
      <c r="E166" s="75" t="s">
        <v>2603</v>
      </c>
      <c r="F166" s="75" t="s">
        <v>2604</v>
      </c>
      <c r="G166" s="39" t="s">
        <v>680</v>
      </c>
      <c r="H166" s="75">
        <v>2</v>
      </c>
      <c r="I166" s="101">
        <v>2</v>
      </c>
      <c r="J166" s="75">
        <v>0.75</v>
      </c>
      <c r="K166" s="75" t="s">
        <v>1002</v>
      </c>
      <c r="L166" s="75" t="s">
        <v>1002</v>
      </c>
      <c r="M166" s="75" t="s">
        <v>1002</v>
      </c>
      <c r="N166" s="75" t="s">
        <v>2197</v>
      </c>
      <c r="O166" s="75" t="s">
        <v>2602</v>
      </c>
      <c r="P166" s="75" t="s">
        <v>736</v>
      </c>
    </row>
    <row r="167" spans="1:16" s="42" customFormat="1" ht="64.5" customHeight="1">
      <c r="A167" s="75">
        <v>163</v>
      </c>
      <c r="B167" s="75" t="s">
        <v>43</v>
      </c>
      <c r="C167" s="75" t="s">
        <v>2193</v>
      </c>
      <c r="D167" s="75" t="s">
        <v>735</v>
      </c>
      <c r="E167" s="75" t="s">
        <v>2605</v>
      </c>
      <c r="F167" s="75" t="s">
        <v>2606</v>
      </c>
      <c r="G167" s="39" t="s">
        <v>680</v>
      </c>
      <c r="H167" s="75">
        <v>2</v>
      </c>
      <c r="I167" s="101">
        <v>2</v>
      </c>
      <c r="J167" s="75">
        <v>0.75</v>
      </c>
      <c r="K167" s="75" t="s">
        <v>1002</v>
      </c>
      <c r="L167" s="75" t="s">
        <v>1002</v>
      </c>
      <c r="M167" s="75" t="s">
        <v>1002</v>
      </c>
      <c r="N167" s="75" t="s">
        <v>2197</v>
      </c>
      <c r="O167" s="75" t="s">
        <v>2602</v>
      </c>
      <c r="P167" s="75" t="s">
        <v>734</v>
      </c>
    </row>
    <row r="168" spans="1:16" s="42" customFormat="1" ht="62.25" customHeight="1">
      <c r="A168" s="75">
        <v>164</v>
      </c>
      <c r="B168" s="75" t="s">
        <v>43</v>
      </c>
      <c r="C168" s="75" t="s">
        <v>2193</v>
      </c>
      <c r="D168" s="75" t="s">
        <v>733</v>
      </c>
      <c r="E168" s="75" t="s">
        <v>2607</v>
      </c>
      <c r="F168" s="75" t="s">
        <v>2608</v>
      </c>
      <c r="G168" s="39" t="s">
        <v>680</v>
      </c>
      <c r="H168" s="75">
        <v>2</v>
      </c>
      <c r="I168" s="101">
        <v>2</v>
      </c>
      <c r="J168" s="75">
        <v>0.75</v>
      </c>
      <c r="K168" s="75" t="s">
        <v>1002</v>
      </c>
      <c r="L168" s="75" t="s">
        <v>1002</v>
      </c>
      <c r="M168" s="75" t="s">
        <v>1002</v>
      </c>
      <c r="N168" s="75" t="s">
        <v>2197</v>
      </c>
      <c r="O168" s="75" t="s">
        <v>2602</v>
      </c>
      <c r="P168" s="75" t="s">
        <v>732</v>
      </c>
    </row>
    <row r="169" spans="1:16" s="42" customFormat="1" ht="65.25" customHeight="1">
      <c r="A169" s="75">
        <v>165</v>
      </c>
      <c r="B169" s="75" t="s">
        <v>43</v>
      </c>
      <c r="C169" s="75" t="s">
        <v>2193</v>
      </c>
      <c r="D169" s="75" t="s">
        <v>731</v>
      </c>
      <c r="E169" s="75" t="s">
        <v>2609</v>
      </c>
      <c r="F169" s="75" t="s">
        <v>2610</v>
      </c>
      <c r="G169" s="39" t="s">
        <v>680</v>
      </c>
      <c r="H169" s="75">
        <v>2</v>
      </c>
      <c r="I169" s="101">
        <v>1</v>
      </c>
      <c r="J169" s="75">
        <v>0.75</v>
      </c>
      <c r="K169" s="75" t="s">
        <v>1002</v>
      </c>
      <c r="L169" s="75" t="s">
        <v>1002</v>
      </c>
      <c r="M169" s="75" t="s">
        <v>1002</v>
      </c>
      <c r="N169" s="75" t="s">
        <v>2197</v>
      </c>
      <c r="O169" s="75" t="s">
        <v>2602</v>
      </c>
      <c r="P169" s="75" t="s">
        <v>730</v>
      </c>
    </row>
    <row r="170" spans="1:16" s="42" customFormat="1" ht="66" customHeight="1">
      <c r="A170" s="75">
        <v>166</v>
      </c>
      <c r="B170" s="75" t="s">
        <v>43</v>
      </c>
      <c r="C170" s="75" t="s">
        <v>2193</v>
      </c>
      <c r="D170" s="75" t="s">
        <v>729</v>
      </c>
      <c r="E170" s="75" t="s">
        <v>2611</v>
      </c>
      <c r="F170" s="75" t="s">
        <v>2612</v>
      </c>
      <c r="G170" s="39" t="s">
        <v>680</v>
      </c>
      <c r="H170" s="75">
        <v>2</v>
      </c>
      <c r="I170" s="101">
        <v>1</v>
      </c>
      <c r="J170" s="75">
        <v>0.75</v>
      </c>
      <c r="K170" s="75" t="s">
        <v>1002</v>
      </c>
      <c r="L170" s="75" t="s">
        <v>1002</v>
      </c>
      <c r="M170" s="75" t="s">
        <v>1002</v>
      </c>
      <c r="N170" s="75" t="s">
        <v>2197</v>
      </c>
      <c r="O170" s="75" t="s">
        <v>2602</v>
      </c>
      <c r="P170" s="75" t="s">
        <v>728</v>
      </c>
    </row>
    <row r="171" spans="1:16" s="42" customFormat="1" ht="59.25" customHeight="1">
      <c r="A171" s="75">
        <v>167</v>
      </c>
      <c r="B171" s="75" t="s">
        <v>43</v>
      </c>
      <c r="C171" s="75" t="s">
        <v>2193</v>
      </c>
      <c r="D171" s="75" t="s">
        <v>2613</v>
      </c>
      <c r="E171" s="75" t="s">
        <v>2614</v>
      </c>
      <c r="F171" s="75" t="s">
        <v>2615</v>
      </c>
      <c r="G171" s="39" t="s">
        <v>680</v>
      </c>
      <c r="H171" s="75">
        <v>2</v>
      </c>
      <c r="I171" s="101">
        <v>2</v>
      </c>
      <c r="J171" s="75">
        <v>0.75</v>
      </c>
      <c r="K171" s="75" t="s">
        <v>1002</v>
      </c>
      <c r="L171" s="75" t="s">
        <v>1002</v>
      </c>
      <c r="M171" s="75" t="s">
        <v>1002</v>
      </c>
      <c r="N171" s="75" t="s">
        <v>2197</v>
      </c>
      <c r="O171" s="75" t="s">
        <v>2602</v>
      </c>
      <c r="P171" s="75" t="s">
        <v>2616</v>
      </c>
    </row>
    <row r="172" spans="1:16" s="42" customFormat="1" ht="70.5" customHeight="1">
      <c r="A172" s="75">
        <v>168</v>
      </c>
      <c r="B172" s="75" t="s">
        <v>43</v>
      </c>
      <c r="C172" s="75" t="s">
        <v>2193</v>
      </c>
      <c r="D172" s="75" t="s">
        <v>2617</v>
      </c>
      <c r="E172" s="75" t="s">
        <v>2414</v>
      </c>
      <c r="F172" s="75" t="s">
        <v>2618</v>
      </c>
      <c r="G172" s="39" t="s">
        <v>680</v>
      </c>
      <c r="H172" s="75">
        <v>2</v>
      </c>
      <c r="I172" s="101">
        <v>1</v>
      </c>
      <c r="J172" s="75">
        <v>0.75</v>
      </c>
      <c r="K172" s="75" t="s">
        <v>1002</v>
      </c>
      <c r="L172" s="75" t="s">
        <v>1002</v>
      </c>
      <c r="M172" s="75" t="s">
        <v>1002</v>
      </c>
      <c r="N172" s="75" t="s">
        <v>2197</v>
      </c>
      <c r="O172" s="75" t="s">
        <v>2619</v>
      </c>
      <c r="P172" s="75" t="s">
        <v>725</v>
      </c>
    </row>
    <row r="173" spans="1:16" s="42" customFormat="1" ht="63" customHeight="1">
      <c r="A173" s="75">
        <v>169</v>
      </c>
      <c r="B173" s="75" t="s">
        <v>43</v>
      </c>
      <c r="C173" s="75" t="s">
        <v>2193</v>
      </c>
      <c r="D173" s="75" t="s">
        <v>724</v>
      </c>
      <c r="E173" s="75" t="s">
        <v>2581</v>
      </c>
      <c r="F173" s="75" t="s">
        <v>2226</v>
      </c>
      <c r="G173" s="39" t="s">
        <v>680</v>
      </c>
      <c r="H173" s="75">
        <v>6</v>
      </c>
      <c r="I173" s="101">
        <v>2</v>
      </c>
      <c r="J173" s="75">
        <v>0.75</v>
      </c>
      <c r="K173" s="75" t="s">
        <v>1002</v>
      </c>
      <c r="L173" s="75" t="s">
        <v>1002</v>
      </c>
      <c r="M173" s="75" t="s">
        <v>1002</v>
      </c>
      <c r="N173" s="75" t="s">
        <v>2197</v>
      </c>
      <c r="O173" s="75" t="s">
        <v>2620</v>
      </c>
      <c r="P173" s="148" t="s">
        <v>723</v>
      </c>
    </row>
    <row r="174" spans="1:16" s="42" customFormat="1" ht="58.5" customHeight="1">
      <c r="A174" s="75">
        <v>170</v>
      </c>
      <c r="B174" s="75" t="s">
        <v>43</v>
      </c>
      <c r="C174" s="75" t="s">
        <v>2193</v>
      </c>
      <c r="D174" s="75" t="s">
        <v>722</v>
      </c>
      <c r="E174" s="75" t="s">
        <v>2357</v>
      </c>
      <c r="F174" s="75" t="s">
        <v>2294</v>
      </c>
      <c r="G174" s="39" t="s">
        <v>680</v>
      </c>
      <c r="H174" s="75">
        <v>6</v>
      </c>
      <c r="I174" s="101">
        <v>2</v>
      </c>
      <c r="J174" s="75">
        <v>0.75</v>
      </c>
      <c r="K174" s="75" t="s">
        <v>1002</v>
      </c>
      <c r="L174" s="75" t="s">
        <v>1002</v>
      </c>
      <c r="M174" s="75" t="s">
        <v>1002</v>
      </c>
      <c r="N174" s="75" t="s">
        <v>2197</v>
      </c>
      <c r="O174" s="75" t="s">
        <v>2621</v>
      </c>
      <c r="P174" s="148"/>
    </row>
    <row r="175" spans="1:16" s="42" customFormat="1" ht="62.25" customHeight="1">
      <c r="A175" s="75">
        <v>171</v>
      </c>
      <c r="B175" s="75" t="s">
        <v>43</v>
      </c>
      <c r="C175" s="75" t="s">
        <v>2193</v>
      </c>
      <c r="D175" s="75" t="s">
        <v>721</v>
      </c>
      <c r="E175" s="75" t="s">
        <v>2214</v>
      </c>
      <c r="F175" s="75" t="s">
        <v>2622</v>
      </c>
      <c r="G175" s="39" t="s">
        <v>680</v>
      </c>
      <c r="H175" s="75">
        <v>6</v>
      </c>
      <c r="I175" s="101">
        <v>2</v>
      </c>
      <c r="J175" s="75">
        <v>0.75</v>
      </c>
      <c r="K175" s="75" t="s">
        <v>1002</v>
      </c>
      <c r="L175" s="75" t="s">
        <v>1002</v>
      </c>
      <c r="M175" s="75" t="s">
        <v>1002</v>
      </c>
      <c r="N175" s="75" t="s">
        <v>2197</v>
      </c>
      <c r="O175" s="75" t="s">
        <v>2623</v>
      </c>
      <c r="P175" s="148" t="s">
        <v>720</v>
      </c>
    </row>
    <row r="176" spans="1:16" s="42" customFormat="1" ht="63" customHeight="1">
      <c r="A176" s="75">
        <v>172</v>
      </c>
      <c r="B176" s="75" t="s">
        <v>43</v>
      </c>
      <c r="C176" s="75" t="s">
        <v>2193</v>
      </c>
      <c r="D176" s="75" t="s">
        <v>719</v>
      </c>
      <c r="E176" s="75" t="s">
        <v>2375</v>
      </c>
      <c r="F176" s="75" t="s">
        <v>2624</v>
      </c>
      <c r="G176" s="39" t="s">
        <v>680</v>
      </c>
      <c r="H176" s="75">
        <v>6</v>
      </c>
      <c r="I176" s="101">
        <v>2</v>
      </c>
      <c r="J176" s="75">
        <v>0.75</v>
      </c>
      <c r="K176" s="75" t="s">
        <v>1002</v>
      </c>
      <c r="L176" s="75" t="s">
        <v>1002</v>
      </c>
      <c r="M176" s="75" t="s">
        <v>1002</v>
      </c>
      <c r="N176" s="75" t="s">
        <v>2197</v>
      </c>
      <c r="O176" s="75" t="s">
        <v>2625</v>
      </c>
      <c r="P176" s="148"/>
    </row>
    <row r="177" spans="1:16" s="42" customFormat="1" ht="60.75" customHeight="1">
      <c r="A177" s="75">
        <v>173</v>
      </c>
      <c r="B177" s="75" t="s">
        <v>43</v>
      </c>
      <c r="C177" s="75" t="s">
        <v>2193</v>
      </c>
      <c r="D177" s="75" t="s">
        <v>718</v>
      </c>
      <c r="E177" s="75" t="s">
        <v>2207</v>
      </c>
      <c r="F177" s="75" t="s">
        <v>2354</v>
      </c>
      <c r="G177" s="39" t="s">
        <v>680</v>
      </c>
      <c r="H177" s="75">
        <v>6</v>
      </c>
      <c r="I177" s="101">
        <v>2</v>
      </c>
      <c r="J177" s="75">
        <v>0.75</v>
      </c>
      <c r="K177" s="75" t="s">
        <v>1002</v>
      </c>
      <c r="L177" s="75" t="s">
        <v>1002</v>
      </c>
      <c r="M177" s="75" t="s">
        <v>1002</v>
      </c>
      <c r="N177" s="45" t="s">
        <v>2197</v>
      </c>
      <c r="O177" s="75" t="s">
        <v>2626</v>
      </c>
      <c r="P177" s="75" t="s">
        <v>717</v>
      </c>
    </row>
    <row r="178" spans="1:16" s="42" customFormat="1" ht="63" customHeight="1">
      <c r="A178" s="75">
        <v>174</v>
      </c>
      <c r="B178" s="75" t="s">
        <v>43</v>
      </c>
      <c r="C178" s="75" t="s">
        <v>2193</v>
      </c>
      <c r="D178" s="75" t="s">
        <v>715</v>
      </c>
      <c r="E178" s="75" t="s">
        <v>2390</v>
      </c>
      <c r="F178" s="75" t="s">
        <v>2624</v>
      </c>
      <c r="G178" s="39" t="s">
        <v>680</v>
      </c>
      <c r="H178" s="75">
        <v>2</v>
      </c>
      <c r="I178" s="101">
        <v>1</v>
      </c>
      <c r="J178" s="75">
        <v>0.75</v>
      </c>
      <c r="K178" s="75" t="s">
        <v>1002</v>
      </c>
      <c r="L178" s="75" t="s">
        <v>1002</v>
      </c>
      <c r="M178" s="75" t="s">
        <v>1002</v>
      </c>
      <c r="N178" s="45" t="s">
        <v>2197</v>
      </c>
      <c r="O178" s="75" t="s">
        <v>2627</v>
      </c>
      <c r="P178" s="75" t="s">
        <v>716</v>
      </c>
    </row>
    <row r="179" spans="1:16" s="42" customFormat="1" ht="61.5" customHeight="1">
      <c r="A179" s="75">
        <v>175</v>
      </c>
      <c r="B179" s="75" t="s">
        <v>43</v>
      </c>
      <c r="C179" s="75" t="s">
        <v>2193</v>
      </c>
      <c r="D179" s="75" t="s">
        <v>714</v>
      </c>
      <c r="E179" s="75" t="s">
        <v>2510</v>
      </c>
      <c r="F179" s="75" t="s">
        <v>2540</v>
      </c>
      <c r="G179" s="39" t="s">
        <v>680</v>
      </c>
      <c r="H179" s="75">
        <v>6</v>
      </c>
      <c r="I179" s="101">
        <v>2</v>
      </c>
      <c r="J179" s="75">
        <v>0.75</v>
      </c>
      <c r="K179" s="75" t="s">
        <v>1002</v>
      </c>
      <c r="L179" s="75" t="s">
        <v>1002</v>
      </c>
      <c r="M179" s="75" t="s">
        <v>1002</v>
      </c>
      <c r="N179" s="75" t="s">
        <v>2197</v>
      </c>
      <c r="O179" s="75" t="s">
        <v>2628</v>
      </c>
      <c r="P179" s="148" t="s">
        <v>713</v>
      </c>
    </row>
    <row r="180" spans="1:16" s="42" customFormat="1" ht="67.5" customHeight="1">
      <c r="A180" s="75">
        <v>176</v>
      </c>
      <c r="B180" s="75" t="s">
        <v>43</v>
      </c>
      <c r="C180" s="75" t="s">
        <v>2193</v>
      </c>
      <c r="D180" s="75" t="s">
        <v>712</v>
      </c>
      <c r="E180" s="75" t="s">
        <v>2375</v>
      </c>
      <c r="F180" s="75" t="s">
        <v>2629</v>
      </c>
      <c r="G180" s="39" t="s">
        <v>680</v>
      </c>
      <c r="H180" s="75">
        <v>6</v>
      </c>
      <c r="I180" s="101">
        <v>2</v>
      </c>
      <c r="J180" s="75">
        <v>0.75</v>
      </c>
      <c r="K180" s="75" t="s">
        <v>1002</v>
      </c>
      <c r="L180" s="75" t="s">
        <v>1002</v>
      </c>
      <c r="M180" s="75" t="s">
        <v>1002</v>
      </c>
      <c r="N180" s="45" t="s">
        <v>2197</v>
      </c>
      <c r="O180" s="75" t="s">
        <v>2630</v>
      </c>
      <c r="P180" s="148"/>
    </row>
    <row r="181" spans="1:16" s="42" customFormat="1" ht="60.75" customHeight="1">
      <c r="A181" s="75">
        <v>177</v>
      </c>
      <c r="B181" s="75" t="s">
        <v>43</v>
      </c>
      <c r="C181" s="75" t="s">
        <v>2193</v>
      </c>
      <c r="D181" s="75" t="s">
        <v>711</v>
      </c>
      <c r="E181" s="75" t="s">
        <v>2317</v>
      </c>
      <c r="F181" s="75" t="s">
        <v>2618</v>
      </c>
      <c r="G181" s="39" t="s">
        <v>680</v>
      </c>
      <c r="H181" s="75">
        <v>6</v>
      </c>
      <c r="I181" s="101">
        <v>2</v>
      </c>
      <c r="J181" s="75">
        <v>0.75</v>
      </c>
      <c r="K181" s="75" t="s">
        <v>1002</v>
      </c>
      <c r="L181" s="75" t="s">
        <v>1002</v>
      </c>
      <c r="M181" s="75" t="s">
        <v>1002</v>
      </c>
      <c r="N181" s="45" t="s">
        <v>2197</v>
      </c>
      <c r="O181" s="75" t="s">
        <v>2631</v>
      </c>
      <c r="P181" s="75" t="s">
        <v>710</v>
      </c>
    </row>
    <row r="182" spans="1:16" s="42" customFormat="1" ht="62.25" customHeight="1">
      <c r="A182" s="75">
        <v>178</v>
      </c>
      <c r="B182" s="75" t="s">
        <v>43</v>
      </c>
      <c r="C182" s="75" t="s">
        <v>2193</v>
      </c>
      <c r="D182" s="75" t="s">
        <v>709</v>
      </c>
      <c r="E182" s="75" t="s">
        <v>2236</v>
      </c>
      <c r="F182" s="75" t="s">
        <v>2545</v>
      </c>
      <c r="G182" s="39" t="s">
        <v>680</v>
      </c>
      <c r="H182" s="75">
        <v>6</v>
      </c>
      <c r="I182" s="101">
        <v>2</v>
      </c>
      <c r="J182" s="75">
        <v>0.75</v>
      </c>
      <c r="K182" s="75" t="s">
        <v>1002</v>
      </c>
      <c r="L182" s="75" t="s">
        <v>1002</v>
      </c>
      <c r="M182" s="75" t="s">
        <v>1002</v>
      </c>
      <c r="N182" s="45" t="s">
        <v>2197</v>
      </c>
      <c r="O182" s="75" t="s">
        <v>2632</v>
      </c>
      <c r="P182" s="75" t="s">
        <v>708</v>
      </c>
    </row>
    <row r="183" spans="1:16" s="42" customFormat="1" ht="59.25" customHeight="1">
      <c r="A183" s="75">
        <v>179</v>
      </c>
      <c r="B183" s="75" t="s">
        <v>43</v>
      </c>
      <c r="C183" s="75" t="s">
        <v>2193</v>
      </c>
      <c r="D183" s="75" t="s">
        <v>707</v>
      </c>
      <c r="E183" s="75" t="s">
        <v>2307</v>
      </c>
      <c r="F183" s="75" t="s">
        <v>2274</v>
      </c>
      <c r="G183" s="39" t="s">
        <v>680</v>
      </c>
      <c r="H183" s="75">
        <v>12</v>
      </c>
      <c r="I183" s="101">
        <v>4</v>
      </c>
      <c r="J183" s="75">
        <v>0.75</v>
      </c>
      <c r="K183" s="75" t="s">
        <v>1002</v>
      </c>
      <c r="L183" s="75" t="s">
        <v>1002</v>
      </c>
      <c r="M183" s="75" t="s">
        <v>1002</v>
      </c>
      <c r="N183" s="45" t="s">
        <v>2197</v>
      </c>
      <c r="O183" s="75" t="s">
        <v>2633</v>
      </c>
      <c r="P183" s="75" t="s">
        <v>706</v>
      </c>
    </row>
    <row r="184" spans="1:16" s="42" customFormat="1" ht="60.75" customHeight="1">
      <c r="A184" s="75">
        <v>180</v>
      </c>
      <c r="B184" s="75" t="s">
        <v>43</v>
      </c>
      <c r="C184" s="75" t="s">
        <v>2193</v>
      </c>
      <c r="D184" s="75" t="s">
        <v>705</v>
      </c>
      <c r="E184" s="75" t="s">
        <v>2375</v>
      </c>
      <c r="F184" s="75" t="s">
        <v>2274</v>
      </c>
      <c r="G184" s="39" t="s">
        <v>680</v>
      </c>
      <c r="H184" s="75">
        <v>6</v>
      </c>
      <c r="I184" s="101">
        <v>2</v>
      </c>
      <c r="J184" s="75">
        <v>0.75</v>
      </c>
      <c r="K184" s="75" t="s">
        <v>1002</v>
      </c>
      <c r="L184" s="75" t="s">
        <v>1002</v>
      </c>
      <c r="M184" s="75" t="s">
        <v>1002</v>
      </c>
      <c r="N184" s="45" t="s">
        <v>2197</v>
      </c>
      <c r="O184" s="75" t="s">
        <v>2634</v>
      </c>
      <c r="P184" s="75" t="s">
        <v>704</v>
      </c>
    </row>
    <row r="185" spans="1:16" s="42" customFormat="1" ht="61.5" customHeight="1">
      <c r="A185" s="75">
        <v>181</v>
      </c>
      <c r="B185" s="75" t="s">
        <v>43</v>
      </c>
      <c r="C185" s="75" t="s">
        <v>2193</v>
      </c>
      <c r="D185" s="75" t="s">
        <v>703</v>
      </c>
      <c r="E185" s="75" t="s">
        <v>2307</v>
      </c>
      <c r="F185" s="75" t="s">
        <v>2354</v>
      </c>
      <c r="G185" s="39" t="s">
        <v>680</v>
      </c>
      <c r="H185" s="75">
        <v>2</v>
      </c>
      <c r="I185" s="101">
        <v>1</v>
      </c>
      <c r="J185" s="75">
        <v>0.75</v>
      </c>
      <c r="K185" s="75" t="s">
        <v>1002</v>
      </c>
      <c r="L185" s="75" t="s">
        <v>1002</v>
      </c>
      <c r="M185" s="75" t="s">
        <v>1002</v>
      </c>
      <c r="N185" s="45" t="s">
        <v>2197</v>
      </c>
      <c r="O185" s="75" t="s">
        <v>2635</v>
      </c>
      <c r="P185" s="75" t="s">
        <v>702</v>
      </c>
    </row>
    <row r="186" spans="1:16" s="42" customFormat="1" ht="63" customHeight="1">
      <c r="A186" s="75">
        <v>182</v>
      </c>
      <c r="B186" s="75" t="s">
        <v>43</v>
      </c>
      <c r="C186" s="75" t="s">
        <v>2193</v>
      </c>
      <c r="D186" s="75" t="s">
        <v>701</v>
      </c>
      <c r="E186" s="75" t="s">
        <v>2636</v>
      </c>
      <c r="F186" s="75" t="s">
        <v>2637</v>
      </c>
      <c r="G186" s="39" t="s">
        <v>680</v>
      </c>
      <c r="H186" s="75">
        <v>56</v>
      </c>
      <c r="I186" s="101">
        <v>29</v>
      </c>
      <c r="J186" s="75">
        <v>0.75</v>
      </c>
      <c r="K186" s="75">
        <v>8</v>
      </c>
      <c r="L186" s="75" t="s">
        <v>1002</v>
      </c>
      <c r="M186" s="75" t="s">
        <v>1002</v>
      </c>
      <c r="N186" s="45" t="s">
        <v>2197</v>
      </c>
      <c r="O186" s="75" t="s">
        <v>2638</v>
      </c>
      <c r="P186" s="75" t="s">
        <v>2639</v>
      </c>
    </row>
    <row r="187" spans="1:16" s="42" customFormat="1" ht="56.25" customHeight="1">
      <c r="A187" s="75">
        <v>183</v>
      </c>
      <c r="B187" s="75" t="s">
        <v>43</v>
      </c>
      <c r="C187" s="75" t="s">
        <v>2193</v>
      </c>
      <c r="D187" s="75" t="s">
        <v>700</v>
      </c>
      <c r="E187" s="75" t="s">
        <v>2640</v>
      </c>
      <c r="F187" s="75" t="s">
        <v>2641</v>
      </c>
      <c r="G187" s="39" t="s">
        <v>680</v>
      </c>
      <c r="H187" s="75">
        <v>6</v>
      </c>
      <c r="I187" s="101">
        <v>2</v>
      </c>
      <c r="J187" s="75">
        <v>0.75</v>
      </c>
      <c r="K187" s="75" t="s">
        <v>1002</v>
      </c>
      <c r="L187" s="75" t="s">
        <v>1002</v>
      </c>
      <c r="M187" s="75" t="s">
        <v>1002</v>
      </c>
      <c r="N187" s="45" t="s">
        <v>2197</v>
      </c>
      <c r="O187" s="75" t="s">
        <v>2642</v>
      </c>
      <c r="P187" s="75" t="s">
        <v>699</v>
      </c>
    </row>
    <row r="188" spans="1:16" s="42" customFormat="1" ht="82.5" customHeight="1">
      <c r="A188" s="75">
        <v>184</v>
      </c>
      <c r="B188" s="75" t="s">
        <v>43</v>
      </c>
      <c r="C188" s="75" t="s">
        <v>2193</v>
      </c>
      <c r="D188" s="75" t="s">
        <v>698</v>
      </c>
      <c r="E188" s="101" t="s">
        <v>2240</v>
      </c>
      <c r="F188" s="101" t="s">
        <v>2387</v>
      </c>
      <c r="G188" s="39" t="s">
        <v>680</v>
      </c>
      <c r="H188" s="75">
        <v>6</v>
      </c>
      <c r="I188" s="40">
        <v>2</v>
      </c>
      <c r="J188" s="39">
        <v>0.75</v>
      </c>
      <c r="K188" s="75" t="s">
        <v>1002</v>
      </c>
      <c r="L188" s="75" t="s">
        <v>1002</v>
      </c>
      <c r="M188" s="75" t="s">
        <v>1002</v>
      </c>
      <c r="N188" s="45" t="s">
        <v>2197</v>
      </c>
      <c r="O188" s="75" t="s">
        <v>2295</v>
      </c>
      <c r="P188" s="39" t="s">
        <v>697</v>
      </c>
    </row>
    <row r="189" spans="1:16" s="42" customFormat="1" ht="56.25" customHeight="1">
      <c r="A189" s="75">
        <v>185</v>
      </c>
      <c r="B189" s="75" t="s">
        <v>43</v>
      </c>
      <c r="C189" s="75" t="s">
        <v>2193</v>
      </c>
      <c r="D189" s="75" t="s">
        <v>2643</v>
      </c>
      <c r="E189" s="75" t="s">
        <v>2247</v>
      </c>
      <c r="F189" s="75" t="s">
        <v>2557</v>
      </c>
      <c r="G189" s="39" t="s">
        <v>680</v>
      </c>
      <c r="H189" s="75">
        <v>3</v>
      </c>
      <c r="I189" s="101">
        <v>1</v>
      </c>
      <c r="J189" s="75">
        <v>0.75</v>
      </c>
      <c r="K189" s="75" t="s">
        <v>1002</v>
      </c>
      <c r="L189" s="75" t="s">
        <v>1002</v>
      </c>
      <c r="M189" s="75" t="s">
        <v>1002</v>
      </c>
      <c r="N189" s="45" t="s">
        <v>2197</v>
      </c>
      <c r="O189" s="75" t="s">
        <v>2644</v>
      </c>
      <c r="P189" s="75" t="s">
        <v>696</v>
      </c>
    </row>
    <row r="190" spans="1:16" s="42" customFormat="1" ht="63.75" customHeight="1">
      <c r="A190" s="75">
        <v>186</v>
      </c>
      <c r="B190" s="75" t="s">
        <v>43</v>
      </c>
      <c r="C190" s="75" t="s">
        <v>2193</v>
      </c>
      <c r="D190" s="75" t="s">
        <v>695</v>
      </c>
      <c r="E190" s="75" t="s">
        <v>2286</v>
      </c>
      <c r="F190" s="75" t="s">
        <v>2259</v>
      </c>
      <c r="G190" s="39" t="s">
        <v>680</v>
      </c>
      <c r="H190" s="75">
        <v>3</v>
      </c>
      <c r="I190" s="101">
        <v>1</v>
      </c>
      <c r="J190" s="75">
        <v>0.75</v>
      </c>
      <c r="K190" s="75" t="s">
        <v>1002</v>
      </c>
      <c r="L190" s="75" t="s">
        <v>1002</v>
      </c>
      <c r="M190" s="75" t="s">
        <v>1002</v>
      </c>
      <c r="N190" s="45" t="s">
        <v>2197</v>
      </c>
      <c r="O190" s="75" t="s">
        <v>2645</v>
      </c>
      <c r="P190" s="75" t="s">
        <v>694</v>
      </c>
    </row>
    <row r="191" spans="1:16" s="42" customFormat="1" ht="51" customHeight="1">
      <c r="A191" s="75">
        <v>187</v>
      </c>
      <c r="B191" s="75" t="s">
        <v>43</v>
      </c>
      <c r="C191" s="75" t="s">
        <v>2193</v>
      </c>
      <c r="D191" s="75" t="s">
        <v>693</v>
      </c>
      <c r="E191" s="101" t="s">
        <v>2371</v>
      </c>
      <c r="F191" s="101" t="s">
        <v>2618</v>
      </c>
      <c r="G191" s="39" t="s">
        <v>680</v>
      </c>
      <c r="H191" s="75">
        <v>6</v>
      </c>
      <c r="I191" s="40">
        <v>2</v>
      </c>
      <c r="J191" s="39">
        <v>0.75</v>
      </c>
      <c r="K191" s="75" t="s">
        <v>1002</v>
      </c>
      <c r="L191" s="75" t="s">
        <v>1002</v>
      </c>
      <c r="M191" s="75" t="s">
        <v>1002</v>
      </c>
      <c r="N191" s="45" t="s">
        <v>2197</v>
      </c>
      <c r="O191" s="75" t="s">
        <v>2646</v>
      </c>
      <c r="P191" s="75" t="s">
        <v>692</v>
      </c>
    </row>
    <row r="192" spans="1:16" s="42" customFormat="1" ht="37.5" customHeight="1">
      <c r="A192" s="75">
        <v>188</v>
      </c>
      <c r="B192" s="75" t="s">
        <v>43</v>
      </c>
      <c r="C192" s="75" t="s">
        <v>2193</v>
      </c>
      <c r="D192" s="75" t="s">
        <v>691</v>
      </c>
      <c r="E192" s="101" t="s">
        <v>2195</v>
      </c>
      <c r="F192" s="101" t="s">
        <v>2540</v>
      </c>
      <c r="G192" s="39" t="s">
        <v>680</v>
      </c>
      <c r="H192" s="75">
        <v>6</v>
      </c>
      <c r="I192" s="40">
        <v>2</v>
      </c>
      <c r="J192" s="39">
        <v>0.75</v>
      </c>
      <c r="K192" s="75" t="s">
        <v>1002</v>
      </c>
      <c r="L192" s="75" t="s">
        <v>1002</v>
      </c>
      <c r="M192" s="75" t="s">
        <v>1002</v>
      </c>
      <c r="N192" s="45" t="s">
        <v>2197</v>
      </c>
      <c r="O192" s="75" t="s">
        <v>690</v>
      </c>
      <c r="P192" s="75" t="s">
        <v>689</v>
      </c>
    </row>
    <row r="193" spans="1:18" s="42" customFormat="1" ht="64.5" customHeight="1">
      <c r="A193" s="75">
        <v>189</v>
      </c>
      <c r="B193" s="75" t="s">
        <v>43</v>
      </c>
      <c r="C193" s="75" t="s">
        <v>2193</v>
      </c>
      <c r="D193" s="75" t="s">
        <v>2647</v>
      </c>
      <c r="E193" s="75" t="s">
        <v>2467</v>
      </c>
      <c r="F193" s="75" t="s">
        <v>2648</v>
      </c>
      <c r="G193" s="39" t="s">
        <v>680</v>
      </c>
      <c r="H193" s="75">
        <v>3</v>
      </c>
      <c r="I193" s="101">
        <v>1</v>
      </c>
      <c r="J193" s="75">
        <v>0.75</v>
      </c>
      <c r="K193" s="75" t="s">
        <v>1002</v>
      </c>
      <c r="L193" s="75" t="s">
        <v>1002</v>
      </c>
      <c r="M193" s="75" t="s">
        <v>1002</v>
      </c>
      <c r="N193" s="45" t="s">
        <v>2197</v>
      </c>
      <c r="O193" s="75" t="s">
        <v>2649</v>
      </c>
      <c r="P193" s="75" t="s">
        <v>688</v>
      </c>
    </row>
    <row r="194" spans="1:18" s="42" customFormat="1" ht="63.75" customHeight="1">
      <c r="A194" s="75">
        <v>190</v>
      </c>
      <c r="B194" s="75" t="s">
        <v>43</v>
      </c>
      <c r="C194" s="75" t="s">
        <v>2193</v>
      </c>
      <c r="D194" s="75" t="s">
        <v>425</v>
      </c>
      <c r="E194" s="75" t="s">
        <v>2317</v>
      </c>
      <c r="F194" s="75" t="s">
        <v>2650</v>
      </c>
      <c r="G194" s="39" t="s">
        <v>680</v>
      </c>
      <c r="H194" s="75">
        <v>6</v>
      </c>
      <c r="I194" s="40">
        <v>2</v>
      </c>
      <c r="J194" s="39">
        <v>0.75</v>
      </c>
      <c r="K194" s="75">
        <v>8</v>
      </c>
      <c r="L194" s="75" t="s">
        <v>1002</v>
      </c>
      <c r="M194" s="75" t="s">
        <v>1002</v>
      </c>
      <c r="N194" s="45" t="s">
        <v>2197</v>
      </c>
      <c r="O194" s="75" t="s">
        <v>2198</v>
      </c>
      <c r="P194" s="75" t="s">
        <v>425</v>
      </c>
    </row>
    <row r="195" spans="1:18" s="42" customFormat="1" ht="64.5" customHeight="1">
      <c r="A195" s="75">
        <v>191</v>
      </c>
      <c r="B195" s="75" t="s">
        <v>43</v>
      </c>
      <c r="C195" s="75" t="s">
        <v>2193</v>
      </c>
      <c r="D195" s="75" t="s">
        <v>428</v>
      </c>
      <c r="E195" s="75" t="s">
        <v>2651</v>
      </c>
      <c r="F195" s="75" t="s">
        <v>2302</v>
      </c>
      <c r="G195" s="39" t="s">
        <v>680</v>
      </c>
      <c r="H195" s="75">
        <v>6</v>
      </c>
      <c r="I195" s="40">
        <v>2</v>
      </c>
      <c r="J195" s="39">
        <v>0.75</v>
      </c>
      <c r="K195" s="75" t="s">
        <v>1002</v>
      </c>
      <c r="L195" s="75" t="s">
        <v>1002</v>
      </c>
      <c r="M195" s="75" t="s">
        <v>1002</v>
      </c>
      <c r="N195" s="45" t="s">
        <v>2197</v>
      </c>
      <c r="O195" s="75" t="s">
        <v>2198</v>
      </c>
      <c r="P195" s="75" t="s">
        <v>428</v>
      </c>
    </row>
    <row r="196" spans="1:18" s="42" customFormat="1" ht="87" customHeight="1">
      <c r="A196" s="75">
        <v>192</v>
      </c>
      <c r="B196" s="75" t="s">
        <v>43</v>
      </c>
      <c r="C196" s="75" t="s">
        <v>2193</v>
      </c>
      <c r="D196" s="75" t="s">
        <v>2652</v>
      </c>
      <c r="E196" s="75" t="s">
        <v>2653</v>
      </c>
      <c r="F196" s="75" t="s">
        <v>2654</v>
      </c>
      <c r="G196" s="39" t="s">
        <v>680</v>
      </c>
      <c r="H196" s="75">
        <v>12</v>
      </c>
      <c r="I196" s="40">
        <v>3</v>
      </c>
      <c r="J196" s="39">
        <v>0.75</v>
      </c>
      <c r="K196" s="75">
        <v>8</v>
      </c>
      <c r="L196" s="75" t="s">
        <v>1002</v>
      </c>
      <c r="M196" s="75" t="s">
        <v>1002</v>
      </c>
      <c r="N196" s="45" t="s">
        <v>2197</v>
      </c>
      <c r="O196" s="75" t="s">
        <v>2198</v>
      </c>
      <c r="P196" s="75" t="s">
        <v>687</v>
      </c>
    </row>
    <row r="197" spans="1:18" s="42" customFormat="1" ht="68.25" customHeight="1">
      <c r="A197" s="75">
        <v>193</v>
      </c>
      <c r="B197" s="75" t="s">
        <v>43</v>
      </c>
      <c r="C197" s="75" t="s">
        <v>2193</v>
      </c>
      <c r="D197" s="75" t="s">
        <v>686</v>
      </c>
      <c r="E197" s="75" t="s">
        <v>2655</v>
      </c>
      <c r="F197" s="75" t="s">
        <v>2656</v>
      </c>
      <c r="G197" s="39" t="s">
        <v>680</v>
      </c>
      <c r="H197" s="75">
        <v>12</v>
      </c>
      <c r="I197" s="40">
        <v>3</v>
      </c>
      <c r="J197" s="39">
        <v>0.75</v>
      </c>
      <c r="K197" s="75" t="s">
        <v>1002</v>
      </c>
      <c r="L197" s="75" t="s">
        <v>1002</v>
      </c>
      <c r="M197" s="75" t="s">
        <v>1002</v>
      </c>
      <c r="N197" s="45" t="s">
        <v>2197</v>
      </c>
      <c r="O197" s="75" t="s">
        <v>2198</v>
      </c>
      <c r="P197" s="75" t="s">
        <v>685</v>
      </c>
    </row>
    <row r="198" spans="1:18" s="42" customFormat="1" ht="77.25" customHeight="1">
      <c r="A198" s="75">
        <v>194</v>
      </c>
      <c r="B198" s="75" t="s">
        <v>43</v>
      </c>
      <c r="C198" s="75" t="s">
        <v>2193</v>
      </c>
      <c r="D198" s="75" t="s">
        <v>684</v>
      </c>
      <c r="E198" s="101" t="s">
        <v>2657</v>
      </c>
      <c r="F198" s="101" t="s">
        <v>2658</v>
      </c>
      <c r="G198" s="39" t="s">
        <v>683</v>
      </c>
      <c r="H198" s="75">
        <v>12</v>
      </c>
      <c r="I198" s="101">
        <v>2</v>
      </c>
      <c r="J198" s="39">
        <v>0.75</v>
      </c>
      <c r="K198" s="75" t="s">
        <v>1002</v>
      </c>
      <c r="L198" s="75" t="s">
        <v>1002</v>
      </c>
      <c r="M198" s="75" t="s">
        <v>1002</v>
      </c>
      <c r="N198" s="45" t="s">
        <v>2197</v>
      </c>
      <c r="O198" s="75" t="s">
        <v>682</v>
      </c>
      <c r="P198" s="39" t="s">
        <v>681</v>
      </c>
    </row>
    <row r="199" spans="1:18" s="42" customFormat="1" ht="91.5" customHeight="1">
      <c r="A199" s="75">
        <v>195</v>
      </c>
      <c r="B199" s="75" t="s">
        <v>43</v>
      </c>
      <c r="C199" s="75" t="s">
        <v>2193</v>
      </c>
      <c r="D199" s="75" t="s">
        <v>679</v>
      </c>
      <c r="E199" s="75" t="s">
        <v>2659</v>
      </c>
      <c r="F199" s="75" t="s">
        <v>2660</v>
      </c>
      <c r="G199" s="75" t="s">
        <v>680</v>
      </c>
      <c r="H199" s="75">
        <v>1</v>
      </c>
      <c r="I199" s="101">
        <v>1</v>
      </c>
      <c r="J199" s="75">
        <v>0.75</v>
      </c>
      <c r="K199" s="75" t="s">
        <v>1002</v>
      </c>
      <c r="L199" s="75" t="s">
        <v>1002</v>
      </c>
      <c r="M199" s="75" t="s">
        <v>1002</v>
      </c>
      <c r="N199" s="45" t="s">
        <v>2197</v>
      </c>
      <c r="O199" s="75" t="s">
        <v>2661</v>
      </c>
      <c r="P199" s="75" t="s">
        <v>679</v>
      </c>
    </row>
    <row r="200" spans="1:18" s="44" customFormat="1" ht="114" customHeight="1">
      <c r="A200" s="75">
        <v>196</v>
      </c>
      <c r="B200" s="75" t="s">
        <v>43</v>
      </c>
      <c r="C200" s="75" t="s">
        <v>2193</v>
      </c>
      <c r="D200" s="75" t="s">
        <v>2662</v>
      </c>
      <c r="E200" s="75" t="s">
        <v>2229</v>
      </c>
      <c r="F200" s="75" t="s">
        <v>2282</v>
      </c>
      <c r="G200" s="75" t="s">
        <v>680</v>
      </c>
      <c r="H200" s="75">
        <v>2</v>
      </c>
      <c r="I200" s="101">
        <v>2</v>
      </c>
      <c r="J200" s="75">
        <v>0.75</v>
      </c>
      <c r="K200" s="75" t="s">
        <v>1002</v>
      </c>
      <c r="L200" s="75" t="s">
        <v>1002</v>
      </c>
      <c r="M200" s="75" t="s">
        <v>1002</v>
      </c>
      <c r="N200" s="45" t="s">
        <v>2197</v>
      </c>
      <c r="O200" s="75" t="s">
        <v>2663</v>
      </c>
      <c r="P200" s="75" t="s">
        <v>2664</v>
      </c>
      <c r="Q200" s="42"/>
      <c r="R200" s="42"/>
    </row>
    <row r="201" spans="1:18" s="44" customFormat="1" ht="75.75" customHeight="1">
      <c r="A201" s="75">
        <v>197</v>
      </c>
      <c r="B201" s="75" t="s">
        <v>43</v>
      </c>
      <c r="C201" s="75" t="s">
        <v>2193</v>
      </c>
      <c r="D201" s="75" t="s">
        <v>2665</v>
      </c>
      <c r="E201" s="75" t="s">
        <v>2262</v>
      </c>
      <c r="F201" s="75" t="s">
        <v>2557</v>
      </c>
      <c r="G201" s="75" t="s">
        <v>680</v>
      </c>
      <c r="H201" s="75">
        <v>2</v>
      </c>
      <c r="I201" s="101">
        <v>2</v>
      </c>
      <c r="J201" s="75">
        <v>0.75</v>
      </c>
      <c r="K201" s="75" t="s">
        <v>1002</v>
      </c>
      <c r="L201" s="75" t="s">
        <v>1002</v>
      </c>
      <c r="M201" s="75" t="s">
        <v>1002</v>
      </c>
      <c r="N201" s="45" t="s">
        <v>2197</v>
      </c>
      <c r="O201" s="75" t="s">
        <v>2666</v>
      </c>
      <c r="P201" s="75" t="s">
        <v>2667</v>
      </c>
      <c r="Q201" s="42"/>
      <c r="R201" s="42"/>
    </row>
    <row r="202" spans="1:18" s="44" customFormat="1" ht="90">
      <c r="A202" s="75">
        <v>198</v>
      </c>
      <c r="B202" s="75" t="s">
        <v>43</v>
      </c>
      <c r="C202" s="75" t="s">
        <v>2193</v>
      </c>
      <c r="D202" s="75" t="s">
        <v>2668</v>
      </c>
      <c r="E202" s="45" t="s">
        <v>2669</v>
      </c>
      <c r="F202" s="45" t="s">
        <v>2670</v>
      </c>
      <c r="G202" s="45" t="s">
        <v>680</v>
      </c>
      <c r="H202" s="45">
        <v>2</v>
      </c>
      <c r="I202" s="45">
        <v>2</v>
      </c>
      <c r="J202" s="45">
        <v>0.5</v>
      </c>
      <c r="K202" s="75" t="s">
        <v>1002</v>
      </c>
      <c r="L202" s="75" t="s">
        <v>1002</v>
      </c>
      <c r="M202" s="75" t="s">
        <v>1002</v>
      </c>
      <c r="N202" s="45" t="s">
        <v>2197</v>
      </c>
      <c r="O202" s="75" t="s">
        <v>2671</v>
      </c>
      <c r="P202" s="75" t="s">
        <v>2672</v>
      </c>
    </row>
    <row r="203" spans="1:18" s="44" customFormat="1" ht="117.75" customHeight="1">
      <c r="A203" s="75">
        <v>199</v>
      </c>
      <c r="B203" s="75" t="s">
        <v>43</v>
      </c>
      <c r="C203" s="75" t="s">
        <v>2193</v>
      </c>
      <c r="D203" s="75" t="s">
        <v>2673</v>
      </c>
      <c r="E203" s="45" t="s">
        <v>2674</v>
      </c>
      <c r="F203" s="45" t="s">
        <v>2675</v>
      </c>
      <c r="G203" s="45" t="s">
        <v>575</v>
      </c>
      <c r="H203" s="45">
        <v>3</v>
      </c>
      <c r="I203" s="45">
        <v>3</v>
      </c>
      <c r="J203" s="45">
        <v>0.75</v>
      </c>
      <c r="K203" s="75" t="s">
        <v>1002</v>
      </c>
      <c r="L203" s="75" t="s">
        <v>1002</v>
      </c>
      <c r="M203" s="75" t="s">
        <v>1002</v>
      </c>
      <c r="N203" s="45" t="s">
        <v>2197</v>
      </c>
      <c r="O203" s="75" t="s">
        <v>2676</v>
      </c>
      <c r="P203" s="45" t="s">
        <v>2677</v>
      </c>
    </row>
    <row r="204" spans="1:18" s="44" customFormat="1" ht="90">
      <c r="A204" s="75">
        <v>200</v>
      </c>
      <c r="B204" s="75" t="s">
        <v>43</v>
      </c>
      <c r="C204" s="75" t="s">
        <v>2193</v>
      </c>
      <c r="D204" s="75" t="s">
        <v>2678</v>
      </c>
      <c r="E204" s="45" t="s">
        <v>2679</v>
      </c>
      <c r="F204" s="45" t="s">
        <v>2680</v>
      </c>
      <c r="G204" s="45" t="s">
        <v>680</v>
      </c>
      <c r="H204" s="45">
        <v>1</v>
      </c>
      <c r="I204" s="45">
        <v>1</v>
      </c>
      <c r="J204" s="45">
        <v>0.75</v>
      </c>
      <c r="K204" s="75" t="s">
        <v>1002</v>
      </c>
      <c r="L204" s="75" t="s">
        <v>1002</v>
      </c>
      <c r="M204" s="75" t="s">
        <v>1002</v>
      </c>
      <c r="N204" s="45" t="s">
        <v>2197</v>
      </c>
      <c r="O204" s="75" t="s">
        <v>2681</v>
      </c>
      <c r="P204" s="75" t="s">
        <v>2682</v>
      </c>
    </row>
    <row r="205" spans="1:18" s="46" customFormat="1" ht="90">
      <c r="A205" s="75">
        <v>201</v>
      </c>
      <c r="B205" s="75" t="s">
        <v>43</v>
      </c>
      <c r="C205" s="75" t="s">
        <v>2193</v>
      </c>
      <c r="D205" s="75" t="s">
        <v>2683</v>
      </c>
      <c r="E205" s="45" t="s">
        <v>2684</v>
      </c>
      <c r="F205" s="45" t="s">
        <v>2685</v>
      </c>
      <c r="G205" s="45" t="s">
        <v>680</v>
      </c>
      <c r="H205" s="45">
        <v>3</v>
      </c>
      <c r="I205" s="45">
        <v>3</v>
      </c>
      <c r="J205" s="45">
        <v>0.75</v>
      </c>
      <c r="K205" s="75" t="s">
        <v>1002</v>
      </c>
      <c r="L205" s="75" t="s">
        <v>1002</v>
      </c>
      <c r="M205" s="75" t="s">
        <v>1002</v>
      </c>
      <c r="N205" s="45" t="s">
        <v>2197</v>
      </c>
      <c r="O205" s="75" t="s">
        <v>2686</v>
      </c>
      <c r="P205" s="75" t="s">
        <v>2687</v>
      </c>
    </row>
    <row r="206" spans="1:18" s="44" customFormat="1" ht="64.5" customHeight="1">
      <c r="A206" s="75">
        <v>202</v>
      </c>
      <c r="B206" s="75" t="s">
        <v>43</v>
      </c>
      <c r="C206" s="75" t="s">
        <v>2193</v>
      </c>
      <c r="D206" s="75" t="s">
        <v>2688</v>
      </c>
      <c r="E206" s="45" t="s">
        <v>2689</v>
      </c>
      <c r="F206" s="45" t="s">
        <v>2690</v>
      </c>
      <c r="G206" s="45" t="s">
        <v>680</v>
      </c>
      <c r="H206" s="45">
        <v>2</v>
      </c>
      <c r="I206" s="45">
        <v>2</v>
      </c>
      <c r="J206" s="45">
        <v>0.75</v>
      </c>
      <c r="K206" s="75" t="s">
        <v>1002</v>
      </c>
      <c r="L206" s="75" t="s">
        <v>1002</v>
      </c>
      <c r="M206" s="75" t="s">
        <v>1002</v>
      </c>
      <c r="N206" s="45" t="s">
        <v>2197</v>
      </c>
      <c r="O206" s="75" t="s">
        <v>2198</v>
      </c>
      <c r="P206" s="75" t="s">
        <v>2691</v>
      </c>
    </row>
    <row r="207" spans="1:18" s="44" customFormat="1" ht="95.25" customHeight="1">
      <c r="A207" s="75">
        <v>203</v>
      </c>
      <c r="B207" s="75" t="s">
        <v>43</v>
      </c>
      <c r="C207" s="75" t="s">
        <v>2193</v>
      </c>
      <c r="D207" s="75" t="s">
        <v>2692</v>
      </c>
      <c r="E207" s="45" t="s">
        <v>2693</v>
      </c>
      <c r="F207" s="45" t="s">
        <v>2447</v>
      </c>
      <c r="G207" s="45" t="s">
        <v>680</v>
      </c>
      <c r="H207" s="45">
        <v>1</v>
      </c>
      <c r="I207" s="45">
        <v>1</v>
      </c>
      <c r="J207" s="45">
        <v>0.75</v>
      </c>
      <c r="K207" s="75" t="s">
        <v>1002</v>
      </c>
      <c r="L207" s="75" t="s">
        <v>1002</v>
      </c>
      <c r="M207" s="75" t="s">
        <v>1002</v>
      </c>
      <c r="N207" s="45" t="s">
        <v>2197</v>
      </c>
      <c r="O207" s="75" t="s">
        <v>2694</v>
      </c>
      <c r="P207" s="75" t="s">
        <v>2695</v>
      </c>
    </row>
    <row r="208" spans="1:18" s="44" customFormat="1" ht="74.25" customHeight="1">
      <c r="A208" s="75">
        <v>204</v>
      </c>
      <c r="B208" s="75" t="s">
        <v>43</v>
      </c>
      <c r="C208" s="75" t="s">
        <v>2193</v>
      </c>
      <c r="D208" s="75" t="s">
        <v>2696</v>
      </c>
      <c r="E208" s="45" t="s">
        <v>2697</v>
      </c>
      <c r="F208" s="45" t="s">
        <v>2698</v>
      </c>
      <c r="G208" s="45" t="s">
        <v>680</v>
      </c>
      <c r="H208" s="45">
        <v>1</v>
      </c>
      <c r="I208" s="45">
        <v>1</v>
      </c>
      <c r="J208" s="45">
        <v>0.75</v>
      </c>
      <c r="K208" s="75" t="s">
        <v>1002</v>
      </c>
      <c r="L208" s="75" t="s">
        <v>1002</v>
      </c>
      <c r="M208" s="75" t="s">
        <v>1002</v>
      </c>
      <c r="N208" s="45" t="s">
        <v>2197</v>
      </c>
      <c r="O208" s="75" t="s">
        <v>2699</v>
      </c>
      <c r="P208" s="75" t="s">
        <v>2700</v>
      </c>
    </row>
    <row r="209" spans="1:16" s="44" customFormat="1" ht="75">
      <c r="A209" s="75">
        <v>205</v>
      </c>
      <c r="B209" s="75" t="s">
        <v>43</v>
      </c>
      <c r="C209" s="75" t="s">
        <v>2193</v>
      </c>
      <c r="D209" s="75" t="s">
        <v>2701</v>
      </c>
      <c r="E209" s="45" t="s">
        <v>2702</v>
      </c>
      <c r="F209" s="45" t="s">
        <v>2447</v>
      </c>
      <c r="G209" s="45" t="s">
        <v>680</v>
      </c>
      <c r="H209" s="45">
        <v>1</v>
      </c>
      <c r="I209" s="45">
        <v>1</v>
      </c>
      <c r="J209" s="45">
        <v>0.75</v>
      </c>
      <c r="K209" s="75" t="s">
        <v>1002</v>
      </c>
      <c r="L209" s="75" t="s">
        <v>1002</v>
      </c>
      <c r="M209" s="75" t="s">
        <v>1002</v>
      </c>
      <c r="N209" s="45" t="s">
        <v>2197</v>
      </c>
      <c r="O209" s="75" t="s">
        <v>2703</v>
      </c>
      <c r="P209" s="75" t="s">
        <v>2704</v>
      </c>
    </row>
    <row r="210" spans="1:16" s="44" customFormat="1" ht="60">
      <c r="A210" s="75">
        <v>206</v>
      </c>
      <c r="B210" s="75" t="s">
        <v>43</v>
      </c>
      <c r="C210" s="75" t="s">
        <v>2193</v>
      </c>
      <c r="D210" s="75" t="s">
        <v>2705</v>
      </c>
      <c r="E210" s="45" t="s">
        <v>2459</v>
      </c>
      <c r="F210" s="45" t="s">
        <v>2706</v>
      </c>
      <c r="G210" s="45" t="s">
        <v>680</v>
      </c>
      <c r="H210" s="45">
        <v>1</v>
      </c>
      <c r="I210" s="45">
        <v>1</v>
      </c>
      <c r="J210" s="45">
        <v>0.75</v>
      </c>
      <c r="K210" s="75" t="s">
        <v>1002</v>
      </c>
      <c r="L210" s="75" t="s">
        <v>1002</v>
      </c>
      <c r="M210" s="75" t="s">
        <v>1002</v>
      </c>
      <c r="N210" s="45" t="s">
        <v>2197</v>
      </c>
      <c r="O210" s="75" t="s">
        <v>2707</v>
      </c>
      <c r="P210" s="75" t="s">
        <v>2708</v>
      </c>
    </row>
    <row r="211" spans="1:16" s="44" customFormat="1" ht="79.5" customHeight="1">
      <c r="A211" s="75">
        <v>207</v>
      </c>
      <c r="B211" s="75" t="s">
        <v>43</v>
      </c>
      <c r="C211" s="75" t="s">
        <v>2193</v>
      </c>
      <c r="D211" s="75" t="s">
        <v>2709</v>
      </c>
      <c r="E211" s="45" t="s">
        <v>2366</v>
      </c>
      <c r="F211" s="45" t="s">
        <v>2329</v>
      </c>
      <c r="G211" s="45" t="s">
        <v>680</v>
      </c>
      <c r="H211" s="45">
        <v>1</v>
      </c>
      <c r="I211" s="45">
        <v>1</v>
      </c>
      <c r="J211" s="45">
        <v>0.75</v>
      </c>
      <c r="K211" s="75" t="s">
        <v>1002</v>
      </c>
      <c r="L211" s="75" t="s">
        <v>1002</v>
      </c>
      <c r="M211" s="75" t="s">
        <v>1002</v>
      </c>
      <c r="N211" s="45" t="s">
        <v>2197</v>
      </c>
      <c r="O211" s="75" t="s">
        <v>2710</v>
      </c>
      <c r="P211" s="75" t="s">
        <v>2711</v>
      </c>
    </row>
    <row r="212" spans="1:16" s="44" customFormat="1" ht="60">
      <c r="A212" s="75">
        <v>208</v>
      </c>
      <c r="B212" s="75" t="s">
        <v>43</v>
      </c>
      <c r="C212" s="75" t="s">
        <v>2193</v>
      </c>
      <c r="D212" s="75" t="s">
        <v>2712</v>
      </c>
      <c r="E212" s="45" t="s">
        <v>2713</v>
      </c>
      <c r="F212" s="45" t="s">
        <v>2714</v>
      </c>
      <c r="G212" s="45" t="s">
        <v>680</v>
      </c>
      <c r="H212" s="45">
        <v>1</v>
      </c>
      <c r="I212" s="45">
        <v>1</v>
      </c>
      <c r="J212" s="45">
        <v>0.75</v>
      </c>
      <c r="K212" s="75" t="s">
        <v>1002</v>
      </c>
      <c r="L212" s="75" t="s">
        <v>1002</v>
      </c>
      <c r="M212" s="75" t="s">
        <v>1002</v>
      </c>
      <c r="N212" s="45" t="s">
        <v>2197</v>
      </c>
      <c r="O212" s="75" t="s">
        <v>2715</v>
      </c>
      <c r="P212" s="75" t="s">
        <v>2712</v>
      </c>
    </row>
    <row r="213" spans="1:16" s="44" customFormat="1" ht="66" customHeight="1">
      <c r="A213" s="75">
        <v>209</v>
      </c>
      <c r="B213" s="75" t="s">
        <v>43</v>
      </c>
      <c r="C213" s="75" t="s">
        <v>2193</v>
      </c>
      <c r="D213" s="75" t="s">
        <v>2716</v>
      </c>
      <c r="E213" s="45" t="s">
        <v>2717</v>
      </c>
      <c r="F213" s="45" t="s">
        <v>2718</v>
      </c>
      <c r="G213" s="45" t="s">
        <v>680</v>
      </c>
      <c r="H213" s="45">
        <v>1</v>
      </c>
      <c r="I213" s="45">
        <v>1</v>
      </c>
      <c r="J213" s="45">
        <v>0.75</v>
      </c>
      <c r="K213" s="75" t="s">
        <v>1002</v>
      </c>
      <c r="L213" s="75" t="s">
        <v>1002</v>
      </c>
      <c r="M213" s="75" t="s">
        <v>1002</v>
      </c>
      <c r="N213" s="45" t="s">
        <v>2197</v>
      </c>
      <c r="O213" s="75" t="s">
        <v>2198</v>
      </c>
      <c r="P213" s="75" t="s">
        <v>2719</v>
      </c>
    </row>
    <row r="214" spans="1:16" s="44" customFormat="1" ht="60">
      <c r="A214" s="75">
        <v>210</v>
      </c>
      <c r="B214" s="75" t="s">
        <v>43</v>
      </c>
      <c r="C214" s="75" t="s">
        <v>2193</v>
      </c>
      <c r="D214" s="75" t="s">
        <v>2720</v>
      </c>
      <c r="E214" s="45" t="s">
        <v>2721</v>
      </c>
      <c r="F214" s="45" t="s">
        <v>2722</v>
      </c>
      <c r="G214" s="45" t="s">
        <v>680</v>
      </c>
      <c r="H214" s="45">
        <v>1</v>
      </c>
      <c r="I214" s="45">
        <v>1</v>
      </c>
      <c r="J214" s="45">
        <v>0.75</v>
      </c>
      <c r="K214" s="75" t="s">
        <v>1002</v>
      </c>
      <c r="L214" s="75" t="s">
        <v>1002</v>
      </c>
      <c r="M214" s="75" t="s">
        <v>1002</v>
      </c>
      <c r="N214" s="45" t="s">
        <v>2197</v>
      </c>
      <c r="O214" s="75" t="s">
        <v>2723</v>
      </c>
      <c r="P214" s="75" t="s">
        <v>2724</v>
      </c>
    </row>
    <row r="215" spans="1:16" s="44" customFormat="1" ht="63" customHeight="1">
      <c r="A215" s="75">
        <v>211</v>
      </c>
      <c r="B215" s="75" t="s">
        <v>43</v>
      </c>
      <c r="C215" s="75" t="s">
        <v>2193</v>
      </c>
      <c r="D215" s="75" t="s">
        <v>2725</v>
      </c>
      <c r="E215" s="45" t="s">
        <v>2726</v>
      </c>
      <c r="F215" s="45" t="s">
        <v>2727</v>
      </c>
      <c r="G215" s="45" t="s">
        <v>680</v>
      </c>
      <c r="H215" s="45">
        <v>1</v>
      </c>
      <c r="I215" s="45">
        <v>1</v>
      </c>
      <c r="J215" s="45">
        <v>0.75</v>
      </c>
      <c r="K215" s="75" t="s">
        <v>1002</v>
      </c>
      <c r="L215" s="75" t="s">
        <v>1002</v>
      </c>
      <c r="M215" s="75" t="s">
        <v>1002</v>
      </c>
      <c r="N215" s="45" t="s">
        <v>2197</v>
      </c>
      <c r="O215" s="75" t="s">
        <v>2728</v>
      </c>
      <c r="P215" s="75" t="s">
        <v>2729</v>
      </c>
    </row>
    <row r="216" spans="1:16" s="44" customFormat="1" ht="60">
      <c r="A216" s="75">
        <v>212</v>
      </c>
      <c r="B216" s="75" t="s">
        <v>43</v>
      </c>
      <c r="C216" s="75" t="s">
        <v>2193</v>
      </c>
      <c r="D216" s="75" t="s">
        <v>2730</v>
      </c>
      <c r="E216" s="45" t="s">
        <v>2731</v>
      </c>
      <c r="F216" s="45" t="s">
        <v>2732</v>
      </c>
      <c r="G216" s="45" t="s">
        <v>680</v>
      </c>
      <c r="H216" s="45">
        <v>4</v>
      </c>
      <c r="I216" s="45">
        <v>2</v>
      </c>
      <c r="J216" s="45">
        <v>0.75</v>
      </c>
      <c r="K216" s="75" t="s">
        <v>1002</v>
      </c>
      <c r="L216" s="75" t="s">
        <v>1002</v>
      </c>
      <c r="M216" s="75" t="s">
        <v>1002</v>
      </c>
      <c r="N216" s="45" t="s">
        <v>2197</v>
      </c>
      <c r="O216" s="75" t="s">
        <v>2733</v>
      </c>
      <c r="P216" s="75" t="s">
        <v>2734</v>
      </c>
    </row>
    <row r="217" spans="1:16" s="44" customFormat="1" ht="45">
      <c r="A217" s="75">
        <v>213</v>
      </c>
      <c r="B217" s="75" t="s">
        <v>43</v>
      </c>
      <c r="C217" s="75" t="s">
        <v>2193</v>
      </c>
      <c r="D217" s="75" t="s">
        <v>2735</v>
      </c>
      <c r="E217" s="45" t="s">
        <v>2310</v>
      </c>
      <c r="F217" s="45" t="s">
        <v>2305</v>
      </c>
      <c r="G217" s="45" t="s">
        <v>680</v>
      </c>
      <c r="H217" s="45">
        <v>1</v>
      </c>
      <c r="I217" s="45">
        <v>1</v>
      </c>
      <c r="J217" s="45">
        <v>0.75</v>
      </c>
      <c r="K217" s="75" t="s">
        <v>1002</v>
      </c>
      <c r="L217" s="75" t="s">
        <v>1002</v>
      </c>
      <c r="M217" s="75" t="s">
        <v>1002</v>
      </c>
      <c r="N217" s="45" t="s">
        <v>2197</v>
      </c>
      <c r="O217" s="75" t="s">
        <v>2736</v>
      </c>
      <c r="P217" s="75" t="s">
        <v>2737</v>
      </c>
    </row>
    <row r="218" spans="1:16" s="44" customFormat="1" ht="60">
      <c r="A218" s="75">
        <v>214</v>
      </c>
      <c r="B218" s="75" t="s">
        <v>43</v>
      </c>
      <c r="C218" s="75" t="s">
        <v>2193</v>
      </c>
      <c r="D218" s="75" t="s">
        <v>2738</v>
      </c>
      <c r="E218" s="45" t="s">
        <v>2739</v>
      </c>
      <c r="F218" s="45" t="s">
        <v>2740</v>
      </c>
      <c r="G218" s="45" t="s">
        <v>680</v>
      </c>
      <c r="H218" s="45">
        <v>2</v>
      </c>
      <c r="I218" s="45">
        <v>2</v>
      </c>
      <c r="J218" s="45">
        <v>0.75</v>
      </c>
      <c r="K218" s="75" t="s">
        <v>1002</v>
      </c>
      <c r="L218" s="75" t="s">
        <v>1002</v>
      </c>
      <c r="M218" s="75" t="s">
        <v>1002</v>
      </c>
      <c r="N218" s="45" t="s">
        <v>2197</v>
      </c>
      <c r="O218" s="75" t="s">
        <v>2741</v>
      </c>
      <c r="P218" s="75" t="s">
        <v>2742</v>
      </c>
    </row>
    <row r="219" spans="1:16" s="44" customFormat="1" ht="60">
      <c r="A219" s="75">
        <v>215</v>
      </c>
      <c r="B219" s="75" t="s">
        <v>43</v>
      </c>
      <c r="C219" s="75" t="s">
        <v>2193</v>
      </c>
      <c r="D219" s="75" t="s">
        <v>2743</v>
      </c>
      <c r="E219" s="45" t="s">
        <v>2744</v>
      </c>
      <c r="F219" s="45" t="s">
        <v>2745</v>
      </c>
      <c r="G219" s="45" t="s">
        <v>575</v>
      </c>
      <c r="H219" s="45">
        <v>1</v>
      </c>
      <c r="I219" s="45">
        <v>1</v>
      </c>
      <c r="J219" s="45">
        <v>0.75</v>
      </c>
      <c r="K219" s="75" t="s">
        <v>1002</v>
      </c>
      <c r="L219" s="75" t="s">
        <v>1002</v>
      </c>
      <c r="M219" s="75" t="s">
        <v>1002</v>
      </c>
      <c r="N219" s="45" t="s">
        <v>2197</v>
      </c>
      <c r="O219" s="75" t="s">
        <v>2746</v>
      </c>
      <c r="P219" s="75" t="s">
        <v>2747</v>
      </c>
    </row>
    <row r="220" spans="1:16" s="44" customFormat="1" ht="60">
      <c r="A220" s="75">
        <v>216</v>
      </c>
      <c r="B220" s="75" t="s">
        <v>43</v>
      </c>
      <c r="C220" s="75" t="s">
        <v>2193</v>
      </c>
      <c r="D220" s="75" t="s">
        <v>2748</v>
      </c>
      <c r="E220" s="45" t="s">
        <v>2467</v>
      </c>
      <c r="F220" s="45" t="s">
        <v>2343</v>
      </c>
      <c r="G220" s="45" t="s">
        <v>575</v>
      </c>
      <c r="H220" s="45">
        <v>2</v>
      </c>
      <c r="I220" s="45">
        <v>1</v>
      </c>
      <c r="J220" s="45">
        <v>0.75</v>
      </c>
      <c r="K220" s="75" t="s">
        <v>1002</v>
      </c>
      <c r="L220" s="75" t="s">
        <v>1002</v>
      </c>
      <c r="M220" s="75" t="s">
        <v>1002</v>
      </c>
      <c r="N220" s="45" t="s">
        <v>2197</v>
      </c>
      <c r="O220" s="75" t="s">
        <v>2749</v>
      </c>
      <c r="P220" s="75" t="s">
        <v>2750</v>
      </c>
    </row>
    <row r="221" spans="1:16" s="44" customFormat="1" ht="60">
      <c r="A221" s="75">
        <v>217</v>
      </c>
      <c r="B221" s="75" t="s">
        <v>43</v>
      </c>
      <c r="C221" s="75" t="s">
        <v>2193</v>
      </c>
      <c r="D221" s="75" t="s">
        <v>2751</v>
      </c>
      <c r="E221" s="45" t="s">
        <v>2752</v>
      </c>
      <c r="F221" s="45" t="s">
        <v>2753</v>
      </c>
      <c r="G221" s="45" t="s">
        <v>575</v>
      </c>
      <c r="H221" s="45">
        <v>2</v>
      </c>
      <c r="I221" s="45">
        <v>1</v>
      </c>
      <c r="J221" s="45">
        <v>0.75</v>
      </c>
      <c r="K221" s="75" t="s">
        <v>1002</v>
      </c>
      <c r="L221" s="75" t="s">
        <v>1002</v>
      </c>
      <c r="M221" s="75" t="s">
        <v>1002</v>
      </c>
      <c r="N221" s="45" t="s">
        <v>2197</v>
      </c>
      <c r="O221" s="75" t="s">
        <v>2749</v>
      </c>
      <c r="P221" s="75" t="s">
        <v>2751</v>
      </c>
    </row>
    <row r="222" spans="1:16" s="44" customFormat="1" ht="60">
      <c r="A222" s="75">
        <v>218</v>
      </c>
      <c r="B222" s="75" t="s">
        <v>43</v>
      </c>
      <c r="C222" s="75" t="s">
        <v>2193</v>
      </c>
      <c r="D222" s="75" t="s">
        <v>2754</v>
      </c>
      <c r="E222" s="45" t="s">
        <v>2755</v>
      </c>
      <c r="F222" s="45" t="s">
        <v>2756</v>
      </c>
      <c r="G222" s="45" t="s">
        <v>680</v>
      </c>
      <c r="H222" s="45">
        <v>1</v>
      </c>
      <c r="I222" s="45">
        <v>1</v>
      </c>
      <c r="J222" s="45">
        <v>0.75</v>
      </c>
      <c r="K222" s="75" t="s">
        <v>1002</v>
      </c>
      <c r="L222" s="75" t="s">
        <v>1002</v>
      </c>
      <c r="M222" s="75" t="s">
        <v>1002</v>
      </c>
      <c r="N222" s="45" t="s">
        <v>2197</v>
      </c>
      <c r="O222" s="75" t="s">
        <v>2757</v>
      </c>
      <c r="P222" s="75" t="s">
        <v>2758</v>
      </c>
    </row>
    <row r="223" spans="1:16" s="44" customFormat="1" ht="60">
      <c r="A223" s="75">
        <v>219</v>
      </c>
      <c r="B223" s="75" t="s">
        <v>43</v>
      </c>
      <c r="C223" s="75" t="s">
        <v>2193</v>
      </c>
      <c r="D223" s="75" t="s">
        <v>2759</v>
      </c>
      <c r="E223" s="45" t="s">
        <v>2760</v>
      </c>
      <c r="F223" s="45" t="s">
        <v>2761</v>
      </c>
      <c r="G223" s="45" t="s">
        <v>680</v>
      </c>
      <c r="H223" s="45">
        <v>1</v>
      </c>
      <c r="I223" s="45">
        <v>1</v>
      </c>
      <c r="J223" s="45">
        <v>0.75</v>
      </c>
      <c r="K223" s="75" t="s">
        <v>1002</v>
      </c>
      <c r="L223" s="75" t="s">
        <v>1002</v>
      </c>
      <c r="M223" s="75" t="s">
        <v>1002</v>
      </c>
      <c r="N223" s="45" t="s">
        <v>2197</v>
      </c>
      <c r="O223" s="75" t="s">
        <v>2757</v>
      </c>
      <c r="P223" s="75" t="s">
        <v>2762</v>
      </c>
    </row>
    <row r="224" spans="1:16" s="44" customFormat="1" ht="60">
      <c r="A224" s="75">
        <v>220</v>
      </c>
      <c r="B224" s="75" t="s">
        <v>43</v>
      </c>
      <c r="C224" s="75" t="s">
        <v>2193</v>
      </c>
      <c r="D224" s="75" t="s">
        <v>2763</v>
      </c>
      <c r="E224" s="45" t="s">
        <v>2760</v>
      </c>
      <c r="F224" s="45" t="s">
        <v>2764</v>
      </c>
      <c r="G224" s="45" t="s">
        <v>680</v>
      </c>
      <c r="H224" s="45">
        <v>1</v>
      </c>
      <c r="I224" s="45">
        <v>1</v>
      </c>
      <c r="J224" s="45">
        <v>0.75</v>
      </c>
      <c r="K224" s="75" t="s">
        <v>1002</v>
      </c>
      <c r="L224" s="75" t="s">
        <v>1002</v>
      </c>
      <c r="M224" s="75" t="s">
        <v>1002</v>
      </c>
      <c r="N224" s="45" t="s">
        <v>2197</v>
      </c>
      <c r="O224" s="75" t="s">
        <v>2757</v>
      </c>
      <c r="P224" s="75" t="s">
        <v>2765</v>
      </c>
    </row>
    <row r="225" spans="1:16" s="44" customFormat="1" ht="60">
      <c r="A225" s="75">
        <v>221</v>
      </c>
      <c r="B225" s="75" t="s">
        <v>43</v>
      </c>
      <c r="C225" s="75" t="s">
        <v>2193</v>
      </c>
      <c r="D225" s="75" t="s">
        <v>2766</v>
      </c>
      <c r="E225" s="45" t="s">
        <v>2767</v>
      </c>
      <c r="F225" s="45" t="s">
        <v>2768</v>
      </c>
      <c r="G225" s="45" t="s">
        <v>680</v>
      </c>
      <c r="H225" s="45">
        <v>1</v>
      </c>
      <c r="I225" s="45">
        <v>1</v>
      </c>
      <c r="J225" s="45">
        <v>0.75</v>
      </c>
      <c r="K225" s="75" t="s">
        <v>1002</v>
      </c>
      <c r="L225" s="75" t="s">
        <v>1002</v>
      </c>
      <c r="M225" s="75" t="s">
        <v>1002</v>
      </c>
      <c r="N225" s="45" t="s">
        <v>2197</v>
      </c>
      <c r="O225" s="75" t="s">
        <v>2769</v>
      </c>
      <c r="P225" s="75" t="s">
        <v>2770</v>
      </c>
    </row>
    <row r="226" spans="1:16" s="44" customFormat="1" ht="57.75" customHeight="1">
      <c r="A226" s="75">
        <v>222</v>
      </c>
      <c r="B226" s="75" t="s">
        <v>43</v>
      </c>
      <c r="C226" s="75" t="s">
        <v>2193</v>
      </c>
      <c r="D226" s="75" t="s">
        <v>2771</v>
      </c>
      <c r="E226" s="45" t="s">
        <v>2772</v>
      </c>
      <c r="F226" s="45" t="s">
        <v>2773</v>
      </c>
      <c r="G226" s="45" t="s">
        <v>680</v>
      </c>
      <c r="H226" s="45">
        <v>1</v>
      </c>
      <c r="I226" s="45">
        <v>1</v>
      </c>
      <c r="J226" s="45">
        <v>0.75</v>
      </c>
      <c r="K226" s="75" t="s">
        <v>1002</v>
      </c>
      <c r="L226" s="75" t="s">
        <v>1002</v>
      </c>
      <c r="M226" s="75" t="s">
        <v>1002</v>
      </c>
      <c r="N226" s="45" t="s">
        <v>2197</v>
      </c>
      <c r="O226" s="75" t="s">
        <v>2774</v>
      </c>
      <c r="P226" s="75" t="s">
        <v>2775</v>
      </c>
    </row>
    <row r="227" spans="1:16" s="44" customFormat="1" ht="60" customHeight="1">
      <c r="A227" s="75">
        <v>223</v>
      </c>
      <c r="B227" s="75" t="s">
        <v>43</v>
      </c>
      <c r="C227" s="75" t="s">
        <v>2193</v>
      </c>
      <c r="D227" s="45" t="s">
        <v>2776</v>
      </c>
      <c r="E227" s="45" t="s">
        <v>2777</v>
      </c>
      <c r="F227" s="45" t="s">
        <v>2778</v>
      </c>
      <c r="G227" s="45" t="s">
        <v>680</v>
      </c>
      <c r="H227" s="45">
        <v>1</v>
      </c>
      <c r="I227" s="45">
        <v>1</v>
      </c>
      <c r="J227" s="45">
        <v>0.75</v>
      </c>
      <c r="K227" s="75" t="s">
        <v>1002</v>
      </c>
      <c r="L227" s="75" t="s">
        <v>1002</v>
      </c>
      <c r="M227" s="75" t="s">
        <v>1002</v>
      </c>
      <c r="N227" s="45" t="s">
        <v>2197</v>
      </c>
      <c r="O227" s="75" t="s">
        <v>2779</v>
      </c>
      <c r="P227" s="75" t="s">
        <v>2780</v>
      </c>
    </row>
    <row r="228" spans="1:16" s="44" customFormat="1" ht="60">
      <c r="A228" s="75">
        <v>224</v>
      </c>
      <c r="B228" s="75" t="s">
        <v>43</v>
      </c>
      <c r="C228" s="75" t="s">
        <v>2193</v>
      </c>
      <c r="D228" s="75" t="s">
        <v>2781</v>
      </c>
      <c r="E228" s="45" t="s">
        <v>2782</v>
      </c>
      <c r="F228" s="45" t="s">
        <v>2783</v>
      </c>
      <c r="G228" s="45" t="s">
        <v>575</v>
      </c>
      <c r="H228" s="45">
        <v>3</v>
      </c>
      <c r="I228" s="45">
        <v>3</v>
      </c>
      <c r="J228" s="45">
        <v>0.75</v>
      </c>
      <c r="K228" s="75" t="s">
        <v>1002</v>
      </c>
      <c r="L228" s="75" t="s">
        <v>1002</v>
      </c>
      <c r="M228" s="75" t="s">
        <v>1002</v>
      </c>
      <c r="N228" s="45" t="s">
        <v>2197</v>
      </c>
      <c r="O228" s="75" t="s">
        <v>2784</v>
      </c>
      <c r="P228" s="75" t="s">
        <v>2785</v>
      </c>
    </row>
    <row r="229" spans="1:16" s="44" customFormat="1" ht="77.25" customHeight="1">
      <c r="A229" s="75">
        <v>225</v>
      </c>
      <c r="B229" s="75" t="s">
        <v>43</v>
      </c>
      <c r="C229" s="75" t="s">
        <v>2193</v>
      </c>
      <c r="D229" s="75" t="s">
        <v>2316</v>
      </c>
      <c r="E229" s="45" t="s">
        <v>2786</v>
      </c>
      <c r="F229" s="45" t="s">
        <v>2787</v>
      </c>
      <c r="G229" s="45" t="s">
        <v>680</v>
      </c>
      <c r="H229" s="45">
        <v>2</v>
      </c>
      <c r="I229" s="45">
        <v>5</v>
      </c>
      <c r="J229" s="45">
        <v>0.75</v>
      </c>
      <c r="K229" s="75" t="s">
        <v>1002</v>
      </c>
      <c r="L229" s="75" t="s">
        <v>1002</v>
      </c>
      <c r="M229" s="75" t="s">
        <v>1002</v>
      </c>
      <c r="N229" s="45" t="s">
        <v>2197</v>
      </c>
      <c r="O229" s="75" t="s">
        <v>2788</v>
      </c>
      <c r="P229" s="75" t="s">
        <v>2789</v>
      </c>
    </row>
    <row r="230" spans="1:16" s="44" customFormat="1" ht="47.25" customHeight="1">
      <c r="A230" s="75">
        <v>226</v>
      </c>
      <c r="B230" s="75" t="s">
        <v>43</v>
      </c>
      <c r="C230" s="75" t="s">
        <v>2193</v>
      </c>
      <c r="D230" s="45" t="s">
        <v>2790</v>
      </c>
      <c r="E230" s="45" t="s">
        <v>2777</v>
      </c>
      <c r="F230" s="45" t="s">
        <v>2791</v>
      </c>
      <c r="G230" s="45" t="s">
        <v>680</v>
      </c>
      <c r="H230" s="45">
        <v>12</v>
      </c>
      <c r="I230" s="45">
        <v>2</v>
      </c>
      <c r="J230" s="45">
        <v>1.5</v>
      </c>
      <c r="K230" s="75" t="s">
        <v>1002</v>
      </c>
      <c r="L230" s="75" t="s">
        <v>1002</v>
      </c>
      <c r="M230" s="75" t="s">
        <v>1002</v>
      </c>
      <c r="N230" s="45" t="s">
        <v>2197</v>
      </c>
      <c r="O230" s="75" t="s">
        <v>2792</v>
      </c>
      <c r="P230" s="75" t="s">
        <v>2790</v>
      </c>
    </row>
    <row r="231" spans="1:16" s="44" customFormat="1" ht="63" customHeight="1">
      <c r="A231" s="75">
        <v>227</v>
      </c>
      <c r="B231" s="75" t="s">
        <v>43</v>
      </c>
      <c r="C231" s="75" t="s">
        <v>2193</v>
      </c>
      <c r="D231" s="75" t="s">
        <v>2793</v>
      </c>
      <c r="E231" s="45" t="s">
        <v>2794</v>
      </c>
      <c r="F231" s="45" t="s">
        <v>2795</v>
      </c>
      <c r="G231" s="75" t="s">
        <v>2796</v>
      </c>
      <c r="H231" s="45">
        <v>1</v>
      </c>
      <c r="I231" s="45">
        <v>1</v>
      </c>
      <c r="J231" s="45">
        <v>0.01</v>
      </c>
      <c r="K231" s="75" t="s">
        <v>1002</v>
      </c>
      <c r="L231" s="75" t="s">
        <v>1002</v>
      </c>
      <c r="M231" s="75" t="s">
        <v>1002</v>
      </c>
      <c r="N231" s="45" t="s">
        <v>2197</v>
      </c>
      <c r="O231" s="75" t="s">
        <v>2797</v>
      </c>
      <c r="P231" s="75" t="s">
        <v>2798</v>
      </c>
    </row>
    <row r="232" spans="1:16" s="44" customFormat="1" ht="78" customHeight="1">
      <c r="A232" s="75">
        <v>228</v>
      </c>
      <c r="B232" s="75" t="s">
        <v>43</v>
      </c>
      <c r="C232" s="75" t="s">
        <v>2193</v>
      </c>
      <c r="D232" s="75" t="s">
        <v>2799</v>
      </c>
      <c r="E232" s="45" t="s">
        <v>2800</v>
      </c>
      <c r="F232" s="45" t="s">
        <v>2801</v>
      </c>
      <c r="G232" s="75" t="s">
        <v>585</v>
      </c>
      <c r="H232" s="45">
        <v>2</v>
      </c>
      <c r="I232" s="45">
        <v>1</v>
      </c>
      <c r="J232" s="45">
        <v>0.75</v>
      </c>
      <c r="K232" s="75" t="s">
        <v>1002</v>
      </c>
      <c r="L232" s="75" t="s">
        <v>1002</v>
      </c>
      <c r="M232" s="75" t="s">
        <v>1002</v>
      </c>
      <c r="N232" s="45" t="s">
        <v>2197</v>
      </c>
      <c r="O232" s="75" t="s">
        <v>2802</v>
      </c>
      <c r="P232" s="75" t="s">
        <v>2799</v>
      </c>
    </row>
    <row r="233" spans="1:16" s="44" customFormat="1" ht="79.5" customHeight="1">
      <c r="A233" s="75">
        <v>229</v>
      </c>
      <c r="B233" s="75" t="s">
        <v>43</v>
      </c>
      <c r="C233" s="75" t="s">
        <v>2193</v>
      </c>
      <c r="D233" s="75" t="s">
        <v>2803</v>
      </c>
      <c r="E233" s="45" t="s">
        <v>2804</v>
      </c>
      <c r="F233" s="45" t="s">
        <v>2805</v>
      </c>
      <c r="G233" s="75" t="s">
        <v>585</v>
      </c>
      <c r="H233" s="45">
        <v>2</v>
      </c>
      <c r="I233" s="45">
        <v>2</v>
      </c>
      <c r="J233" s="45">
        <v>0.75</v>
      </c>
      <c r="K233" s="75" t="s">
        <v>1002</v>
      </c>
      <c r="L233" s="75" t="s">
        <v>1002</v>
      </c>
      <c r="M233" s="75" t="s">
        <v>1002</v>
      </c>
      <c r="N233" s="45" t="s">
        <v>2197</v>
      </c>
      <c r="O233" s="75" t="s">
        <v>2802</v>
      </c>
      <c r="P233" s="75" t="s">
        <v>2806</v>
      </c>
    </row>
    <row r="234" spans="1:16" s="44" customFormat="1" ht="75.75" customHeight="1">
      <c r="A234" s="75">
        <v>230</v>
      </c>
      <c r="B234" s="75" t="s">
        <v>43</v>
      </c>
      <c r="C234" s="75" t="s">
        <v>2193</v>
      </c>
      <c r="D234" s="75" t="s">
        <v>2807</v>
      </c>
      <c r="E234" s="45" t="s">
        <v>2808</v>
      </c>
      <c r="F234" s="45" t="s">
        <v>2809</v>
      </c>
      <c r="G234" s="75" t="s">
        <v>585</v>
      </c>
      <c r="H234" s="45">
        <v>2</v>
      </c>
      <c r="I234" s="45">
        <v>2</v>
      </c>
      <c r="J234" s="45">
        <v>0.75</v>
      </c>
      <c r="K234" s="75" t="s">
        <v>1002</v>
      </c>
      <c r="L234" s="75" t="s">
        <v>1002</v>
      </c>
      <c r="M234" s="75" t="s">
        <v>1002</v>
      </c>
      <c r="N234" s="45" t="s">
        <v>2197</v>
      </c>
      <c r="O234" s="75" t="s">
        <v>2802</v>
      </c>
      <c r="P234" s="75" t="s">
        <v>2810</v>
      </c>
    </row>
    <row r="235" spans="1:16" s="44" customFormat="1" ht="78.75" customHeight="1">
      <c r="A235" s="75">
        <v>231</v>
      </c>
      <c r="B235" s="75" t="s">
        <v>43</v>
      </c>
      <c r="C235" s="75" t="s">
        <v>2193</v>
      </c>
      <c r="D235" s="75" t="s">
        <v>2811</v>
      </c>
      <c r="E235" s="45" t="s">
        <v>2812</v>
      </c>
      <c r="F235" s="45" t="s">
        <v>2813</v>
      </c>
      <c r="G235" s="75" t="s">
        <v>585</v>
      </c>
      <c r="H235" s="45">
        <v>1</v>
      </c>
      <c r="I235" s="45">
        <v>1</v>
      </c>
      <c r="J235" s="45">
        <v>0.75</v>
      </c>
      <c r="K235" s="75" t="s">
        <v>1002</v>
      </c>
      <c r="L235" s="75" t="s">
        <v>1002</v>
      </c>
      <c r="M235" s="75" t="s">
        <v>1002</v>
      </c>
      <c r="N235" s="45" t="s">
        <v>2197</v>
      </c>
      <c r="O235" s="75" t="s">
        <v>2802</v>
      </c>
      <c r="P235" s="75" t="s">
        <v>2814</v>
      </c>
    </row>
    <row r="236" spans="1:16" s="44" customFormat="1" ht="74.25" customHeight="1">
      <c r="A236" s="75">
        <v>232</v>
      </c>
      <c r="B236" s="75" t="s">
        <v>43</v>
      </c>
      <c r="C236" s="75" t="s">
        <v>2193</v>
      </c>
      <c r="D236" s="75" t="s">
        <v>2815</v>
      </c>
      <c r="E236" s="45" t="s">
        <v>2816</v>
      </c>
      <c r="F236" s="45" t="s">
        <v>2756</v>
      </c>
      <c r="G236" s="75" t="s">
        <v>585</v>
      </c>
      <c r="H236" s="45">
        <v>2</v>
      </c>
      <c r="I236" s="45">
        <v>2</v>
      </c>
      <c r="J236" s="45">
        <v>0.75</v>
      </c>
      <c r="K236" s="75" t="s">
        <v>1002</v>
      </c>
      <c r="L236" s="75" t="s">
        <v>1002</v>
      </c>
      <c r="M236" s="75" t="s">
        <v>1002</v>
      </c>
      <c r="N236" s="45" t="s">
        <v>2197</v>
      </c>
      <c r="O236" s="75" t="s">
        <v>2802</v>
      </c>
      <c r="P236" s="75" t="s">
        <v>2817</v>
      </c>
    </row>
    <row r="237" spans="1:16" s="44" customFormat="1" ht="80.25" customHeight="1">
      <c r="A237" s="75">
        <v>233</v>
      </c>
      <c r="B237" s="75" t="s">
        <v>43</v>
      </c>
      <c r="C237" s="75" t="s">
        <v>2193</v>
      </c>
      <c r="D237" s="75" t="s">
        <v>2818</v>
      </c>
      <c r="E237" s="45" t="s">
        <v>2816</v>
      </c>
      <c r="F237" s="45" t="s">
        <v>2819</v>
      </c>
      <c r="G237" s="75" t="s">
        <v>585</v>
      </c>
      <c r="H237" s="45">
        <v>2</v>
      </c>
      <c r="I237" s="45">
        <v>2</v>
      </c>
      <c r="J237" s="45">
        <v>0.75</v>
      </c>
      <c r="K237" s="75" t="s">
        <v>1002</v>
      </c>
      <c r="L237" s="75" t="s">
        <v>1002</v>
      </c>
      <c r="M237" s="75" t="s">
        <v>1002</v>
      </c>
      <c r="N237" s="45" t="s">
        <v>2197</v>
      </c>
      <c r="O237" s="75" t="s">
        <v>2802</v>
      </c>
      <c r="P237" s="75" t="s">
        <v>2820</v>
      </c>
    </row>
    <row r="238" spans="1:16" s="44" customFormat="1" ht="79.5" customHeight="1">
      <c r="A238" s="75">
        <v>234</v>
      </c>
      <c r="B238" s="75" t="s">
        <v>43</v>
      </c>
      <c r="C238" s="75" t="s">
        <v>2193</v>
      </c>
      <c r="D238" s="75" t="s">
        <v>2821</v>
      </c>
      <c r="E238" s="45" t="s">
        <v>2822</v>
      </c>
      <c r="F238" s="45" t="s">
        <v>2823</v>
      </c>
      <c r="G238" s="75" t="s">
        <v>585</v>
      </c>
      <c r="H238" s="45">
        <v>2</v>
      </c>
      <c r="I238" s="45">
        <v>2</v>
      </c>
      <c r="J238" s="45">
        <v>0.75</v>
      </c>
      <c r="K238" s="75" t="s">
        <v>1002</v>
      </c>
      <c r="L238" s="75" t="s">
        <v>1002</v>
      </c>
      <c r="M238" s="75" t="s">
        <v>1002</v>
      </c>
      <c r="N238" s="45" t="s">
        <v>2197</v>
      </c>
      <c r="O238" s="75" t="s">
        <v>2802</v>
      </c>
      <c r="P238" s="75" t="s">
        <v>2824</v>
      </c>
    </row>
    <row r="239" spans="1:16" s="44" customFormat="1" ht="75.75" customHeight="1">
      <c r="A239" s="75">
        <v>235</v>
      </c>
      <c r="B239" s="75" t="s">
        <v>43</v>
      </c>
      <c r="C239" s="75" t="s">
        <v>2193</v>
      </c>
      <c r="D239" s="75" t="s">
        <v>2825</v>
      </c>
      <c r="E239" s="45" t="s">
        <v>2826</v>
      </c>
      <c r="F239" s="45" t="s">
        <v>2745</v>
      </c>
      <c r="G239" s="75" t="s">
        <v>585</v>
      </c>
      <c r="H239" s="45">
        <v>3</v>
      </c>
      <c r="I239" s="45">
        <v>3</v>
      </c>
      <c r="J239" s="45">
        <v>0.75</v>
      </c>
      <c r="K239" s="75" t="s">
        <v>1002</v>
      </c>
      <c r="L239" s="75" t="s">
        <v>1002</v>
      </c>
      <c r="M239" s="75" t="s">
        <v>1002</v>
      </c>
      <c r="N239" s="45" t="s">
        <v>2197</v>
      </c>
      <c r="O239" s="75" t="s">
        <v>2802</v>
      </c>
      <c r="P239" s="75" t="s">
        <v>2825</v>
      </c>
    </row>
    <row r="240" spans="1:16" s="44" customFormat="1" ht="74.25" customHeight="1">
      <c r="A240" s="75">
        <v>236</v>
      </c>
      <c r="B240" s="75" t="s">
        <v>43</v>
      </c>
      <c r="C240" s="75" t="s">
        <v>2193</v>
      </c>
      <c r="D240" s="75" t="s">
        <v>2827</v>
      </c>
      <c r="E240" s="45" t="s">
        <v>2826</v>
      </c>
      <c r="F240" s="45" t="s">
        <v>2791</v>
      </c>
      <c r="G240" s="75" t="s">
        <v>585</v>
      </c>
      <c r="H240" s="45">
        <v>2</v>
      </c>
      <c r="I240" s="45">
        <v>2</v>
      </c>
      <c r="J240" s="45">
        <v>0.75</v>
      </c>
      <c r="K240" s="75" t="s">
        <v>1002</v>
      </c>
      <c r="L240" s="75" t="s">
        <v>1002</v>
      </c>
      <c r="M240" s="75" t="s">
        <v>1002</v>
      </c>
      <c r="N240" s="45" t="s">
        <v>2197</v>
      </c>
      <c r="O240" s="75" t="s">
        <v>2802</v>
      </c>
      <c r="P240" s="75" t="s">
        <v>2828</v>
      </c>
    </row>
    <row r="241" spans="1:16" s="44" customFormat="1" ht="75.75" customHeight="1">
      <c r="A241" s="75">
        <v>237</v>
      </c>
      <c r="B241" s="75" t="s">
        <v>43</v>
      </c>
      <c r="C241" s="75" t="s">
        <v>2193</v>
      </c>
      <c r="D241" s="75" t="s">
        <v>2829</v>
      </c>
      <c r="E241" s="45" t="s">
        <v>2830</v>
      </c>
      <c r="F241" s="45" t="s">
        <v>2831</v>
      </c>
      <c r="G241" s="75" t="s">
        <v>585</v>
      </c>
      <c r="H241" s="45">
        <v>2</v>
      </c>
      <c r="I241" s="45">
        <v>2</v>
      </c>
      <c r="J241" s="45">
        <v>0.75</v>
      </c>
      <c r="K241" s="75" t="s">
        <v>1002</v>
      </c>
      <c r="L241" s="75" t="s">
        <v>1002</v>
      </c>
      <c r="M241" s="75" t="s">
        <v>1002</v>
      </c>
      <c r="N241" s="45" t="s">
        <v>2197</v>
      </c>
      <c r="O241" s="75" t="s">
        <v>2802</v>
      </c>
      <c r="P241" s="75" t="s">
        <v>2832</v>
      </c>
    </row>
    <row r="242" spans="1:16" s="44" customFormat="1" ht="75.75" customHeight="1">
      <c r="A242" s="75">
        <v>238</v>
      </c>
      <c r="B242" s="75" t="s">
        <v>43</v>
      </c>
      <c r="C242" s="75" t="s">
        <v>2193</v>
      </c>
      <c r="D242" s="75" t="s">
        <v>2833</v>
      </c>
      <c r="E242" s="45" t="s">
        <v>2822</v>
      </c>
      <c r="F242" s="45" t="s">
        <v>2834</v>
      </c>
      <c r="G242" s="75" t="s">
        <v>585</v>
      </c>
      <c r="H242" s="45">
        <v>2</v>
      </c>
      <c r="I242" s="45">
        <v>2</v>
      </c>
      <c r="J242" s="45">
        <v>0.75</v>
      </c>
      <c r="K242" s="75" t="s">
        <v>1002</v>
      </c>
      <c r="L242" s="75" t="s">
        <v>1002</v>
      </c>
      <c r="M242" s="75" t="s">
        <v>1002</v>
      </c>
      <c r="N242" s="45" t="s">
        <v>2197</v>
      </c>
      <c r="O242" s="75" t="s">
        <v>2802</v>
      </c>
      <c r="P242" s="75" t="s">
        <v>2835</v>
      </c>
    </row>
    <row r="243" spans="1:16" s="44" customFormat="1" ht="76.5" customHeight="1">
      <c r="A243" s="75">
        <v>239</v>
      </c>
      <c r="B243" s="75" t="s">
        <v>43</v>
      </c>
      <c r="C243" s="75" t="s">
        <v>2193</v>
      </c>
      <c r="D243" s="75" t="s">
        <v>2836</v>
      </c>
      <c r="E243" s="45" t="s">
        <v>2812</v>
      </c>
      <c r="F243" s="45" t="s">
        <v>2837</v>
      </c>
      <c r="G243" s="75" t="s">
        <v>585</v>
      </c>
      <c r="H243" s="45">
        <v>4</v>
      </c>
      <c r="I243" s="45">
        <v>4</v>
      </c>
      <c r="J243" s="45">
        <v>0.75</v>
      </c>
      <c r="K243" s="75" t="s">
        <v>1002</v>
      </c>
      <c r="L243" s="75" t="s">
        <v>1002</v>
      </c>
      <c r="M243" s="75" t="s">
        <v>1002</v>
      </c>
      <c r="N243" s="45" t="s">
        <v>2197</v>
      </c>
      <c r="O243" s="75" t="s">
        <v>2802</v>
      </c>
      <c r="P243" s="75" t="s">
        <v>2838</v>
      </c>
    </row>
    <row r="244" spans="1:16" s="44" customFormat="1" ht="78.75" customHeight="1">
      <c r="A244" s="75">
        <v>240</v>
      </c>
      <c r="B244" s="75" t="s">
        <v>43</v>
      </c>
      <c r="C244" s="75" t="s">
        <v>2193</v>
      </c>
      <c r="D244" s="75" t="s">
        <v>2839</v>
      </c>
      <c r="E244" s="45" t="s">
        <v>2840</v>
      </c>
      <c r="F244" s="45" t="s">
        <v>2841</v>
      </c>
      <c r="G244" s="75" t="s">
        <v>585</v>
      </c>
      <c r="H244" s="45">
        <v>1</v>
      </c>
      <c r="I244" s="45">
        <v>1</v>
      </c>
      <c r="J244" s="45">
        <v>0.75</v>
      </c>
      <c r="K244" s="75" t="s">
        <v>1002</v>
      </c>
      <c r="L244" s="75" t="s">
        <v>1002</v>
      </c>
      <c r="M244" s="75" t="s">
        <v>1002</v>
      </c>
      <c r="N244" s="45" t="s">
        <v>2197</v>
      </c>
      <c r="O244" s="75" t="s">
        <v>2802</v>
      </c>
      <c r="P244" s="75" t="s">
        <v>2842</v>
      </c>
    </row>
    <row r="245" spans="1:16" s="44" customFormat="1" ht="76.5" customHeight="1">
      <c r="A245" s="75">
        <v>241</v>
      </c>
      <c r="B245" s="75" t="s">
        <v>43</v>
      </c>
      <c r="C245" s="75" t="s">
        <v>2193</v>
      </c>
      <c r="D245" s="75" t="s">
        <v>2843</v>
      </c>
      <c r="E245" s="45" t="s">
        <v>2812</v>
      </c>
      <c r="F245" s="45" t="s">
        <v>2844</v>
      </c>
      <c r="G245" s="75" t="s">
        <v>585</v>
      </c>
      <c r="H245" s="45">
        <v>4</v>
      </c>
      <c r="I245" s="45">
        <v>4</v>
      </c>
      <c r="J245" s="45">
        <v>0.75</v>
      </c>
      <c r="K245" s="75" t="s">
        <v>1002</v>
      </c>
      <c r="L245" s="75" t="s">
        <v>1002</v>
      </c>
      <c r="M245" s="75" t="s">
        <v>1002</v>
      </c>
      <c r="N245" s="45" t="s">
        <v>2197</v>
      </c>
      <c r="O245" s="75" t="s">
        <v>2802</v>
      </c>
      <c r="P245" s="75" t="s">
        <v>2845</v>
      </c>
    </row>
    <row r="246" spans="1:16" s="44" customFormat="1" ht="77.25" customHeight="1">
      <c r="A246" s="75">
        <v>242</v>
      </c>
      <c r="B246" s="75" t="s">
        <v>43</v>
      </c>
      <c r="C246" s="75" t="s">
        <v>2193</v>
      </c>
      <c r="D246" s="75" t="s">
        <v>2846</v>
      </c>
      <c r="E246" s="45" t="s">
        <v>2794</v>
      </c>
      <c r="F246" s="45" t="s">
        <v>2844</v>
      </c>
      <c r="G246" s="75" t="s">
        <v>585</v>
      </c>
      <c r="H246" s="45">
        <v>2</v>
      </c>
      <c r="I246" s="45">
        <v>2</v>
      </c>
      <c r="J246" s="45">
        <v>0.75</v>
      </c>
      <c r="K246" s="75" t="s">
        <v>1002</v>
      </c>
      <c r="L246" s="75" t="s">
        <v>1002</v>
      </c>
      <c r="M246" s="75" t="s">
        <v>1002</v>
      </c>
      <c r="N246" s="45" t="s">
        <v>2197</v>
      </c>
      <c r="O246" s="75" t="s">
        <v>2802</v>
      </c>
      <c r="P246" s="75" t="s">
        <v>2847</v>
      </c>
    </row>
    <row r="247" spans="1:16" s="44" customFormat="1" ht="81" customHeight="1">
      <c r="A247" s="75">
        <v>243</v>
      </c>
      <c r="B247" s="75" t="s">
        <v>43</v>
      </c>
      <c r="C247" s="75" t="s">
        <v>2193</v>
      </c>
      <c r="D247" s="75" t="s">
        <v>2848</v>
      </c>
      <c r="E247" s="45" t="s">
        <v>2849</v>
      </c>
      <c r="F247" s="45" t="s">
        <v>2850</v>
      </c>
      <c r="G247" s="75" t="s">
        <v>585</v>
      </c>
      <c r="H247" s="45">
        <v>2</v>
      </c>
      <c r="I247" s="45">
        <v>2</v>
      </c>
      <c r="J247" s="45">
        <v>0.75</v>
      </c>
      <c r="K247" s="75" t="s">
        <v>1002</v>
      </c>
      <c r="L247" s="75" t="s">
        <v>1002</v>
      </c>
      <c r="M247" s="75" t="s">
        <v>1002</v>
      </c>
      <c r="N247" s="45" t="s">
        <v>2197</v>
      </c>
      <c r="O247" s="75" t="s">
        <v>2802</v>
      </c>
      <c r="P247" s="75" t="s">
        <v>2851</v>
      </c>
    </row>
    <row r="248" spans="1:16" s="44" customFormat="1" ht="61.5" customHeight="1">
      <c r="A248" s="75">
        <v>244</v>
      </c>
      <c r="B248" s="75" t="s">
        <v>43</v>
      </c>
      <c r="C248" s="75" t="s">
        <v>2193</v>
      </c>
      <c r="D248" s="75" t="s">
        <v>2852</v>
      </c>
      <c r="E248" s="45" t="s">
        <v>2794</v>
      </c>
      <c r="F248" s="45" t="s">
        <v>2853</v>
      </c>
      <c r="G248" s="75" t="s">
        <v>680</v>
      </c>
      <c r="H248" s="45">
        <v>2</v>
      </c>
      <c r="I248" s="45">
        <v>2</v>
      </c>
      <c r="J248" s="45">
        <v>0.7</v>
      </c>
      <c r="K248" s="75" t="s">
        <v>1002</v>
      </c>
      <c r="L248" s="75" t="s">
        <v>1002</v>
      </c>
      <c r="M248" s="75" t="s">
        <v>1002</v>
      </c>
      <c r="N248" s="45" t="s">
        <v>2197</v>
      </c>
      <c r="O248" s="75" t="s">
        <v>2854</v>
      </c>
      <c r="P248" s="75" t="s">
        <v>2855</v>
      </c>
    </row>
    <row r="249" spans="1:16" s="44" customFormat="1" ht="60">
      <c r="A249" s="75">
        <v>245</v>
      </c>
      <c r="B249" s="75" t="s">
        <v>43</v>
      </c>
      <c r="C249" s="75" t="s">
        <v>2193</v>
      </c>
      <c r="D249" s="75" t="s">
        <v>2856</v>
      </c>
      <c r="E249" s="45" t="s">
        <v>2857</v>
      </c>
      <c r="F249" s="45" t="s">
        <v>2858</v>
      </c>
      <c r="G249" s="75" t="s">
        <v>680</v>
      </c>
      <c r="H249" s="45">
        <v>1</v>
      </c>
      <c r="I249" s="45">
        <v>1</v>
      </c>
      <c r="J249" s="45">
        <v>0.7</v>
      </c>
      <c r="K249" s="75" t="s">
        <v>1002</v>
      </c>
      <c r="L249" s="75" t="s">
        <v>1002</v>
      </c>
      <c r="M249" s="75" t="s">
        <v>1002</v>
      </c>
      <c r="N249" s="45" t="s">
        <v>2197</v>
      </c>
      <c r="O249" s="75" t="s">
        <v>2859</v>
      </c>
      <c r="P249" s="75" t="s">
        <v>2860</v>
      </c>
    </row>
    <row r="250" spans="1:16" s="44" customFormat="1" ht="60">
      <c r="A250" s="75">
        <v>246</v>
      </c>
      <c r="B250" s="75" t="s">
        <v>43</v>
      </c>
      <c r="C250" s="75" t="s">
        <v>2193</v>
      </c>
      <c r="D250" s="75" t="s">
        <v>2861</v>
      </c>
      <c r="E250" s="45" t="s">
        <v>2816</v>
      </c>
      <c r="F250" s="45" t="s">
        <v>2862</v>
      </c>
      <c r="G250" s="75" t="s">
        <v>680</v>
      </c>
      <c r="H250" s="45">
        <v>1</v>
      </c>
      <c r="I250" s="45">
        <v>1</v>
      </c>
      <c r="J250" s="45">
        <v>0.7</v>
      </c>
      <c r="K250" s="75" t="s">
        <v>1002</v>
      </c>
      <c r="L250" s="75" t="s">
        <v>1002</v>
      </c>
      <c r="M250" s="75" t="s">
        <v>1002</v>
      </c>
      <c r="N250" s="45" t="s">
        <v>2197</v>
      </c>
      <c r="O250" s="75" t="s">
        <v>2863</v>
      </c>
      <c r="P250" s="75" t="s">
        <v>2864</v>
      </c>
    </row>
    <row r="251" spans="1:16" s="44" customFormat="1" ht="60">
      <c r="A251" s="75">
        <v>247</v>
      </c>
      <c r="B251" s="75" t="s">
        <v>43</v>
      </c>
      <c r="C251" s="75" t="s">
        <v>2193</v>
      </c>
      <c r="D251" s="75" t="s">
        <v>2865</v>
      </c>
      <c r="E251" s="45" t="s">
        <v>2866</v>
      </c>
      <c r="F251" s="45" t="s">
        <v>2867</v>
      </c>
      <c r="G251" s="75" t="s">
        <v>680</v>
      </c>
      <c r="H251" s="45">
        <v>1</v>
      </c>
      <c r="I251" s="45">
        <v>1</v>
      </c>
      <c r="J251" s="45">
        <v>0.75</v>
      </c>
      <c r="K251" s="75" t="s">
        <v>1002</v>
      </c>
      <c r="L251" s="75" t="s">
        <v>1002</v>
      </c>
      <c r="M251" s="75" t="s">
        <v>1002</v>
      </c>
      <c r="N251" s="45" t="s">
        <v>2197</v>
      </c>
      <c r="O251" s="75" t="s">
        <v>2868</v>
      </c>
      <c r="P251" s="75" t="s">
        <v>2865</v>
      </c>
    </row>
    <row r="252" spans="1:16" s="44" customFormat="1" ht="61.5" customHeight="1">
      <c r="A252" s="75">
        <v>248</v>
      </c>
      <c r="B252" s="75" t="s">
        <v>43</v>
      </c>
      <c r="C252" s="75" t="s">
        <v>2193</v>
      </c>
      <c r="D252" s="75" t="s">
        <v>2869</v>
      </c>
      <c r="E252" s="45" t="s">
        <v>2840</v>
      </c>
      <c r="F252" s="45" t="s">
        <v>2870</v>
      </c>
      <c r="G252" s="75" t="s">
        <v>680</v>
      </c>
      <c r="H252" s="45">
        <v>4</v>
      </c>
      <c r="I252" s="45">
        <v>2</v>
      </c>
      <c r="J252" s="45">
        <v>0.7</v>
      </c>
      <c r="K252" s="75" t="s">
        <v>1002</v>
      </c>
      <c r="L252" s="75" t="s">
        <v>1002</v>
      </c>
      <c r="M252" s="75" t="s">
        <v>1002</v>
      </c>
      <c r="N252" s="45" t="s">
        <v>2197</v>
      </c>
      <c r="O252" s="75" t="s">
        <v>2871</v>
      </c>
      <c r="P252" s="75" t="s">
        <v>2872</v>
      </c>
    </row>
    <row r="253" spans="1:16" s="44" customFormat="1" ht="90">
      <c r="A253" s="75">
        <v>249</v>
      </c>
      <c r="B253" s="75" t="s">
        <v>43</v>
      </c>
      <c r="C253" s="75" t="s">
        <v>2193</v>
      </c>
      <c r="D253" s="75" t="s">
        <v>2873</v>
      </c>
      <c r="E253" s="45" t="s">
        <v>2366</v>
      </c>
      <c r="F253" s="45" t="s">
        <v>2263</v>
      </c>
      <c r="G253" s="75" t="s">
        <v>680</v>
      </c>
      <c r="H253" s="45">
        <v>2</v>
      </c>
      <c r="I253" s="45">
        <v>2</v>
      </c>
      <c r="J253" s="45">
        <v>0.75</v>
      </c>
      <c r="K253" s="75" t="s">
        <v>1002</v>
      </c>
      <c r="L253" s="75" t="s">
        <v>1002</v>
      </c>
      <c r="M253" s="75" t="s">
        <v>1002</v>
      </c>
      <c r="N253" s="45" t="s">
        <v>2197</v>
      </c>
      <c r="O253" s="75" t="s">
        <v>2874</v>
      </c>
      <c r="P253" s="75" t="s">
        <v>2875</v>
      </c>
    </row>
    <row r="254" spans="1:16" s="44" customFormat="1" ht="45">
      <c r="A254" s="75">
        <v>250</v>
      </c>
      <c r="B254" s="75" t="s">
        <v>43</v>
      </c>
      <c r="C254" s="75" t="s">
        <v>2193</v>
      </c>
      <c r="D254" s="75" t="s">
        <v>2876</v>
      </c>
      <c r="E254" s="45" t="s">
        <v>2877</v>
      </c>
      <c r="F254" s="45" t="s">
        <v>2878</v>
      </c>
      <c r="G254" s="75" t="s">
        <v>680</v>
      </c>
      <c r="H254" s="45">
        <v>3</v>
      </c>
      <c r="I254" s="45">
        <v>3</v>
      </c>
      <c r="J254" s="45">
        <v>0.75</v>
      </c>
      <c r="K254" s="75" t="s">
        <v>1002</v>
      </c>
      <c r="L254" s="75" t="s">
        <v>1002</v>
      </c>
      <c r="M254" s="75" t="s">
        <v>1002</v>
      </c>
      <c r="N254" s="45" t="s">
        <v>2197</v>
      </c>
      <c r="O254" s="75" t="s">
        <v>2879</v>
      </c>
      <c r="P254" s="75" t="s">
        <v>2880</v>
      </c>
    </row>
    <row r="255" spans="1:16" s="44" customFormat="1" ht="62.25" customHeight="1">
      <c r="A255" s="75">
        <v>251</v>
      </c>
      <c r="B255" s="75" t="s">
        <v>43</v>
      </c>
      <c r="C255" s="75" t="s">
        <v>2193</v>
      </c>
      <c r="D255" s="75" t="s">
        <v>2881</v>
      </c>
      <c r="E255" s="45" t="s">
        <v>2882</v>
      </c>
      <c r="F255" s="45" t="s">
        <v>2883</v>
      </c>
      <c r="G255" s="75" t="s">
        <v>680</v>
      </c>
      <c r="H255" s="45">
        <v>3</v>
      </c>
      <c r="I255" s="45">
        <v>3</v>
      </c>
      <c r="J255" s="45">
        <v>0.75</v>
      </c>
      <c r="K255" s="75" t="s">
        <v>1002</v>
      </c>
      <c r="L255" s="75" t="s">
        <v>1002</v>
      </c>
      <c r="M255" s="75" t="s">
        <v>1002</v>
      </c>
      <c r="N255" s="45" t="s">
        <v>2197</v>
      </c>
      <c r="O255" s="75" t="s">
        <v>2198</v>
      </c>
      <c r="P255" s="75" t="s">
        <v>2884</v>
      </c>
    </row>
    <row r="256" spans="1:16" s="44" customFormat="1" ht="60.75" customHeight="1">
      <c r="A256" s="75">
        <v>252</v>
      </c>
      <c r="B256" s="75" t="s">
        <v>43</v>
      </c>
      <c r="C256" s="75" t="s">
        <v>2193</v>
      </c>
      <c r="D256" s="75" t="s">
        <v>2885</v>
      </c>
      <c r="E256" s="45" t="s">
        <v>2886</v>
      </c>
      <c r="F256" s="45" t="s">
        <v>2887</v>
      </c>
      <c r="G256" s="75" t="s">
        <v>680</v>
      </c>
      <c r="H256" s="45">
        <v>1</v>
      </c>
      <c r="I256" s="45">
        <v>1</v>
      </c>
      <c r="J256" s="45">
        <v>0.75</v>
      </c>
      <c r="K256" s="75" t="s">
        <v>1002</v>
      </c>
      <c r="L256" s="75" t="s">
        <v>1002</v>
      </c>
      <c r="M256" s="75" t="s">
        <v>1002</v>
      </c>
      <c r="N256" s="45" t="s">
        <v>2197</v>
      </c>
      <c r="O256" s="75" t="s">
        <v>2888</v>
      </c>
      <c r="P256" s="75" t="s">
        <v>2889</v>
      </c>
    </row>
    <row r="257" spans="1:16" s="44" customFormat="1" ht="63" customHeight="1">
      <c r="A257" s="75">
        <v>253</v>
      </c>
      <c r="B257" s="75" t="s">
        <v>43</v>
      </c>
      <c r="C257" s="75" t="s">
        <v>2193</v>
      </c>
      <c r="D257" s="75" t="s">
        <v>2890</v>
      </c>
      <c r="E257" s="45" t="s">
        <v>2891</v>
      </c>
      <c r="F257" s="45" t="s">
        <v>2892</v>
      </c>
      <c r="G257" s="75" t="s">
        <v>680</v>
      </c>
      <c r="H257" s="45">
        <v>1</v>
      </c>
      <c r="I257" s="45">
        <v>1</v>
      </c>
      <c r="J257" s="45">
        <v>0.75</v>
      </c>
      <c r="K257" s="75" t="s">
        <v>1002</v>
      </c>
      <c r="L257" s="75" t="s">
        <v>1002</v>
      </c>
      <c r="M257" s="75" t="s">
        <v>1002</v>
      </c>
      <c r="N257" s="45" t="s">
        <v>2197</v>
      </c>
      <c r="O257" s="75" t="s">
        <v>2888</v>
      </c>
      <c r="P257" s="75" t="s">
        <v>2893</v>
      </c>
    </row>
    <row r="258" spans="1:16" s="44" customFormat="1" ht="123" customHeight="1">
      <c r="A258" s="75">
        <v>254</v>
      </c>
      <c r="B258" s="75" t="s">
        <v>43</v>
      </c>
      <c r="C258" s="75" t="s">
        <v>2193</v>
      </c>
      <c r="D258" s="75" t="s">
        <v>2894</v>
      </c>
      <c r="E258" s="45" t="s">
        <v>2895</v>
      </c>
      <c r="F258" s="45" t="s">
        <v>2896</v>
      </c>
      <c r="G258" s="75" t="s">
        <v>680</v>
      </c>
      <c r="H258" s="45">
        <v>1</v>
      </c>
      <c r="I258" s="45">
        <v>2</v>
      </c>
      <c r="J258" s="45">
        <v>0.75</v>
      </c>
      <c r="K258" s="75" t="s">
        <v>1002</v>
      </c>
      <c r="L258" s="75" t="s">
        <v>1002</v>
      </c>
      <c r="M258" s="75" t="s">
        <v>1002</v>
      </c>
      <c r="N258" s="45" t="s">
        <v>2197</v>
      </c>
      <c r="O258" s="75" t="s">
        <v>2897</v>
      </c>
      <c r="P258" s="75" t="s">
        <v>2898</v>
      </c>
    </row>
    <row r="259" spans="1:16" s="44" customFormat="1" ht="63.75" customHeight="1">
      <c r="A259" s="75">
        <v>255</v>
      </c>
      <c r="B259" s="75" t="s">
        <v>43</v>
      </c>
      <c r="C259" s="75" t="s">
        <v>2193</v>
      </c>
      <c r="D259" s="75" t="s">
        <v>2899</v>
      </c>
      <c r="E259" s="45" t="s">
        <v>2900</v>
      </c>
      <c r="F259" s="45" t="s">
        <v>2901</v>
      </c>
      <c r="G259" s="75" t="s">
        <v>680</v>
      </c>
      <c r="H259" s="45">
        <v>1</v>
      </c>
      <c r="I259" s="45">
        <v>1</v>
      </c>
      <c r="J259" s="45">
        <v>0.75</v>
      </c>
      <c r="K259" s="75" t="s">
        <v>1002</v>
      </c>
      <c r="L259" s="75" t="s">
        <v>1002</v>
      </c>
      <c r="M259" s="75" t="s">
        <v>1002</v>
      </c>
      <c r="N259" s="45" t="s">
        <v>2197</v>
      </c>
      <c r="O259" s="75" t="s">
        <v>2902</v>
      </c>
      <c r="P259" s="75" t="s">
        <v>2903</v>
      </c>
    </row>
    <row r="260" spans="1:16" s="44" customFormat="1" ht="74.25" customHeight="1">
      <c r="A260" s="75">
        <v>256</v>
      </c>
      <c r="B260" s="75" t="s">
        <v>43</v>
      </c>
      <c r="C260" s="75" t="s">
        <v>2193</v>
      </c>
      <c r="D260" s="75" t="s">
        <v>2904</v>
      </c>
      <c r="E260" s="45" t="s">
        <v>2905</v>
      </c>
      <c r="F260" s="45" t="s">
        <v>2906</v>
      </c>
      <c r="G260" s="75" t="s">
        <v>680</v>
      </c>
      <c r="H260" s="45">
        <v>1</v>
      </c>
      <c r="I260" s="45">
        <v>1</v>
      </c>
      <c r="J260" s="45">
        <v>8</v>
      </c>
      <c r="K260" s="75" t="s">
        <v>1002</v>
      </c>
      <c r="L260" s="75" t="s">
        <v>1002</v>
      </c>
      <c r="M260" s="75" t="s">
        <v>1002</v>
      </c>
      <c r="N260" s="45" t="s">
        <v>2197</v>
      </c>
      <c r="O260" s="75" t="s">
        <v>2198</v>
      </c>
      <c r="P260" s="75" t="s">
        <v>2907</v>
      </c>
    </row>
    <row r="261" spans="1:16" s="44" customFormat="1" ht="36.75" customHeight="1">
      <c r="A261" s="75">
        <v>257</v>
      </c>
      <c r="B261" s="75" t="s">
        <v>43</v>
      </c>
      <c r="C261" s="75" t="s">
        <v>2193</v>
      </c>
      <c r="D261" s="75" t="s">
        <v>2908</v>
      </c>
      <c r="E261" s="101" t="s">
        <v>2909</v>
      </c>
      <c r="F261" s="101" t="s">
        <v>2910</v>
      </c>
      <c r="G261" s="75" t="s">
        <v>680</v>
      </c>
      <c r="H261" s="45">
        <v>2</v>
      </c>
      <c r="I261" s="45">
        <v>1</v>
      </c>
      <c r="J261" s="45">
        <v>0.75</v>
      </c>
      <c r="K261" s="75" t="s">
        <v>1002</v>
      </c>
      <c r="L261" s="75" t="s">
        <v>1002</v>
      </c>
      <c r="M261" s="75" t="s">
        <v>1002</v>
      </c>
      <c r="N261" s="45" t="s">
        <v>2197</v>
      </c>
      <c r="O261" s="75" t="s">
        <v>2911</v>
      </c>
      <c r="P261" s="75" t="s">
        <v>2912</v>
      </c>
    </row>
    <row r="262" spans="1:16" s="44" customFormat="1" ht="60.75" customHeight="1">
      <c r="A262" s="75">
        <v>258</v>
      </c>
      <c r="B262" s="75" t="s">
        <v>43</v>
      </c>
      <c r="C262" s="75" t="s">
        <v>2193</v>
      </c>
      <c r="D262" s="75" t="s">
        <v>2913</v>
      </c>
      <c r="E262" s="101" t="s">
        <v>2914</v>
      </c>
      <c r="F262" s="101" t="s">
        <v>2915</v>
      </c>
      <c r="G262" s="75" t="s">
        <v>680</v>
      </c>
      <c r="H262" s="45">
        <v>1</v>
      </c>
      <c r="I262" s="45">
        <v>1</v>
      </c>
      <c r="J262" s="45">
        <v>0.75</v>
      </c>
      <c r="K262" s="75" t="s">
        <v>1002</v>
      </c>
      <c r="L262" s="75" t="s">
        <v>1002</v>
      </c>
      <c r="M262" s="75" t="s">
        <v>1002</v>
      </c>
      <c r="N262" s="45" t="s">
        <v>2197</v>
      </c>
      <c r="O262" s="75" t="s">
        <v>2916</v>
      </c>
      <c r="P262" s="75" t="s">
        <v>2917</v>
      </c>
    </row>
    <row r="263" spans="1:16" s="44" customFormat="1" ht="63" customHeight="1">
      <c r="A263" s="75">
        <v>259</v>
      </c>
      <c r="B263" s="75" t="s">
        <v>43</v>
      </c>
      <c r="C263" s="75" t="s">
        <v>2193</v>
      </c>
      <c r="D263" s="75" t="s">
        <v>2918</v>
      </c>
      <c r="E263" s="101" t="s">
        <v>2919</v>
      </c>
      <c r="F263" s="101" t="s">
        <v>2920</v>
      </c>
      <c r="G263" s="75" t="s">
        <v>680</v>
      </c>
      <c r="H263" s="45">
        <v>1</v>
      </c>
      <c r="I263" s="45">
        <v>1</v>
      </c>
      <c r="J263" s="45">
        <v>0.75</v>
      </c>
      <c r="K263" s="75" t="s">
        <v>1002</v>
      </c>
      <c r="L263" s="75" t="s">
        <v>1002</v>
      </c>
      <c r="M263" s="75" t="s">
        <v>1002</v>
      </c>
      <c r="N263" s="45" t="s">
        <v>2197</v>
      </c>
      <c r="O263" s="75" t="s">
        <v>2921</v>
      </c>
      <c r="P263" s="75" t="s">
        <v>2922</v>
      </c>
    </row>
    <row r="264" spans="1:16" s="44" customFormat="1" ht="63" customHeight="1">
      <c r="A264" s="75">
        <v>260</v>
      </c>
      <c r="B264" s="75" t="s">
        <v>43</v>
      </c>
      <c r="C264" s="75" t="s">
        <v>2193</v>
      </c>
      <c r="D264" s="75" t="s">
        <v>2923</v>
      </c>
      <c r="E264" s="101" t="s">
        <v>2924</v>
      </c>
      <c r="F264" s="101" t="s">
        <v>2925</v>
      </c>
      <c r="G264" s="75" t="s">
        <v>680</v>
      </c>
      <c r="H264" s="45">
        <v>1</v>
      </c>
      <c r="I264" s="45">
        <v>1</v>
      </c>
      <c r="J264" s="45">
        <v>0.75</v>
      </c>
      <c r="K264" s="75" t="s">
        <v>1002</v>
      </c>
      <c r="L264" s="75" t="s">
        <v>1002</v>
      </c>
      <c r="M264" s="75" t="s">
        <v>1002</v>
      </c>
      <c r="N264" s="45" t="s">
        <v>2197</v>
      </c>
      <c r="O264" s="75" t="s">
        <v>2198</v>
      </c>
      <c r="P264" s="75" t="s">
        <v>2926</v>
      </c>
    </row>
    <row r="265" spans="1:16" s="44" customFormat="1" ht="51" customHeight="1">
      <c r="A265" s="75">
        <v>261</v>
      </c>
      <c r="B265" s="75" t="s">
        <v>43</v>
      </c>
      <c r="C265" s="75" t="s">
        <v>2193</v>
      </c>
      <c r="D265" s="75" t="s">
        <v>2927</v>
      </c>
      <c r="E265" s="101" t="s">
        <v>2928</v>
      </c>
      <c r="F265" s="101" t="s">
        <v>2929</v>
      </c>
      <c r="G265" s="75" t="s">
        <v>680</v>
      </c>
      <c r="H265" s="45">
        <v>1</v>
      </c>
      <c r="I265" s="45">
        <v>1</v>
      </c>
      <c r="J265" s="45">
        <v>0.75</v>
      </c>
      <c r="K265" s="75" t="s">
        <v>1002</v>
      </c>
      <c r="L265" s="75" t="s">
        <v>1002</v>
      </c>
      <c r="M265" s="75" t="s">
        <v>1002</v>
      </c>
      <c r="N265" s="45" t="s">
        <v>2197</v>
      </c>
      <c r="O265" s="75" t="s">
        <v>2930</v>
      </c>
      <c r="P265" s="75" t="s">
        <v>2931</v>
      </c>
    </row>
    <row r="266" spans="1:16" s="44" customFormat="1" ht="51" customHeight="1">
      <c r="A266" s="75">
        <v>262</v>
      </c>
      <c r="B266" s="75" t="s">
        <v>43</v>
      </c>
      <c r="C266" s="75" t="s">
        <v>2193</v>
      </c>
      <c r="D266" s="75" t="s">
        <v>2932</v>
      </c>
      <c r="E266" s="101" t="s">
        <v>2297</v>
      </c>
      <c r="F266" s="101" t="s">
        <v>2298</v>
      </c>
      <c r="G266" s="75" t="s">
        <v>680</v>
      </c>
      <c r="H266" s="45">
        <v>1</v>
      </c>
      <c r="I266" s="45">
        <v>1</v>
      </c>
      <c r="J266" s="45">
        <v>0.75</v>
      </c>
      <c r="K266" s="75" t="s">
        <v>1002</v>
      </c>
      <c r="L266" s="75" t="s">
        <v>1002</v>
      </c>
      <c r="M266" s="75" t="s">
        <v>1002</v>
      </c>
      <c r="N266" s="45" t="s">
        <v>2197</v>
      </c>
      <c r="O266" s="75" t="s">
        <v>2933</v>
      </c>
      <c r="P266" s="75" t="s">
        <v>2934</v>
      </c>
    </row>
    <row r="267" spans="1:16" s="44" customFormat="1" ht="51" customHeight="1">
      <c r="A267" s="75">
        <v>263</v>
      </c>
      <c r="B267" s="75" t="s">
        <v>43</v>
      </c>
      <c r="C267" s="75" t="s">
        <v>2193</v>
      </c>
      <c r="D267" s="75" t="s">
        <v>2935</v>
      </c>
      <c r="E267" s="101" t="s">
        <v>2936</v>
      </c>
      <c r="F267" s="101" t="s">
        <v>2937</v>
      </c>
      <c r="G267" s="75" t="s">
        <v>680</v>
      </c>
      <c r="H267" s="45">
        <v>1</v>
      </c>
      <c r="I267" s="45">
        <v>1</v>
      </c>
      <c r="J267" s="45">
        <v>0.75</v>
      </c>
      <c r="K267" s="75" t="s">
        <v>1002</v>
      </c>
      <c r="L267" s="75" t="s">
        <v>1002</v>
      </c>
      <c r="M267" s="75" t="s">
        <v>1002</v>
      </c>
      <c r="N267" s="45" t="s">
        <v>2197</v>
      </c>
      <c r="O267" s="75" t="s">
        <v>2938</v>
      </c>
      <c r="P267" s="75" t="s">
        <v>2939</v>
      </c>
    </row>
    <row r="268" spans="1:16" s="44" customFormat="1" ht="48.75" customHeight="1">
      <c r="A268" s="75">
        <v>264</v>
      </c>
      <c r="B268" s="75" t="s">
        <v>43</v>
      </c>
      <c r="C268" s="75" t="s">
        <v>2193</v>
      </c>
      <c r="D268" s="75" t="s">
        <v>2940</v>
      </c>
      <c r="E268" s="101" t="s">
        <v>2416</v>
      </c>
      <c r="F268" s="101" t="s">
        <v>2540</v>
      </c>
      <c r="G268" s="39" t="s">
        <v>680</v>
      </c>
      <c r="H268" s="40">
        <v>1</v>
      </c>
      <c r="I268" s="40">
        <v>1</v>
      </c>
      <c r="J268" s="39">
        <v>0.75</v>
      </c>
      <c r="K268" s="75" t="s">
        <v>1002</v>
      </c>
      <c r="L268" s="75" t="s">
        <v>1002</v>
      </c>
      <c r="M268" s="75" t="s">
        <v>1002</v>
      </c>
      <c r="N268" s="75" t="s">
        <v>2197</v>
      </c>
      <c r="O268" s="75" t="s">
        <v>2941</v>
      </c>
      <c r="P268" s="39" t="s">
        <v>2942</v>
      </c>
    </row>
    <row r="269" spans="1:16" s="44" customFormat="1" ht="51" customHeight="1">
      <c r="A269" s="75">
        <v>265</v>
      </c>
      <c r="B269" s="75" t="s">
        <v>43</v>
      </c>
      <c r="C269" s="75" t="s">
        <v>2193</v>
      </c>
      <c r="D269" s="75" t="s">
        <v>2943</v>
      </c>
      <c r="E269" s="101" t="s">
        <v>2317</v>
      </c>
      <c r="F269" s="101" t="s">
        <v>2531</v>
      </c>
      <c r="G269" s="39" t="s">
        <v>680</v>
      </c>
      <c r="H269" s="40">
        <v>1</v>
      </c>
      <c r="I269" s="40">
        <v>1</v>
      </c>
      <c r="J269" s="39">
        <v>0.75</v>
      </c>
      <c r="K269" s="75" t="s">
        <v>1002</v>
      </c>
      <c r="L269" s="75" t="s">
        <v>1002</v>
      </c>
      <c r="M269" s="75" t="s">
        <v>1002</v>
      </c>
      <c r="N269" s="75" t="s">
        <v>2197</v>
      </c>
      <c r="O269" s="75" t="s">
        <v>2941</v>
      </c>
      <c r="P269" s="39" t="s">
        <v>2944</v>
      </c>
    </row>
    <row r="270" spans="1:16" s="44" customFormat="1" ht="45.75" customHeight="1">
      <c r="A270" s="75">
        <v>266</v>
      </c>
      <c r="B270" s="75" t="s">
        <v>43</v>
      </c>
      <c r="C270" s="75" t="s">
        <v>2193</v>
      </c>
      <c r="D270" s="75" t="s">
        <v>2945</v>
      </c>
      <c r="E270" s="101" t="s">
        <v>2946</v>
      </c>
      <c r="F270" s="101" t="s">
        <v>2947</v>
      </c>
      <c r="G270" s="39" t="s">
        <v>575</v>
      </c>
      <c r="H270" s="40">
        <v>1</v>
      </c>
      <c r="I270" s="40">
        <v>1</v>
      </c>
      <c r="J270" s="39">
        <v>0.75</v>
      </c>
      <c r="K270" s="75" t="s">
        <v>1002</v>
      </c>
      <c r="L270" s="75" t="s">
        <v>1002</v>
      </c>
      <c r="M270" s="75" t="s">
        <v>1002</v>
      </c>
      <c r="N270" s="75" t="s">
        <v>2197</v>
      </c>
      <c r="O270" s="75" t="s">
        <v>2948</v>
      </c>
      <c r="P270" s="39" t="s">
        <v>2949</v>
      </c>
    </row>
    <row r="271" spans="1:16" s="44" customFormat="1" ht="52.5" customHeight="1">
      <c r="A271" s="75">
        <v>267</v>
      </c>
      <c r="B271" s="75" t="s">
        <v>43</v>
      </c>
      <c r="C271" s="75" t="s">
        <v>2193</v>
      </c>
      <c r="D271" s="75" t="s">
        <v>2950</v>
      </c>
      <c r="E271" s="101" t="s">
        <v>2951</v>
      </c>
      <c r="F271" s="101" t="s">
        <v>2952</v>
      </c>
      <c r="G271" s="39" t="s">
        <v>575</v>
      </c>
      <c r="H271" s="40">
        <v>1</v>
      </c>
      <c r="I271" s="40">
        <v>2</v>
      </c>
      <c r="J271" s="39">
        <v>0.75</v>
      </c>
      <c r="K271" s="75" t="s">
        <v>981</v>
      </c>
      <c r="L271" s="75" t="s">
        <v>981</v>
      </c>
      <c r="M271" s="75" t="s">
        <v>981</v>
      </c>
      <c r="N271" s="75" t="s">
        <v>2197</v>
      </c>
      <c r="O271" s="75" t="s">
        <v>2953</v>
      </c>
      <c r="P271" s="39" t="s">
        <v>2954</v>
      </c>
    </row>
    <row r="272" spans="1:16" s="44" customFormat="1" ht="66" customHeight="1">
      <c r="A272" s="75">
        <v>268</v>
      </c>
      <c r="B272" s="75" t="s">
        <v>43</v>
      </c>
      <c r="C272" s="75" t="s">
        <v>2193</v>
      </c>
      <c r="D272" s="75" t="s">
        <v>2955</v>
      </c>
      <c r="E272" s="101" t="s">
        <v>2956</v>
      </c>
      <c r="F272" s="101" t="s">
        <v>2957</v>
      </c>
      <c r="G272" s="39" t="s">
        <v>575</v>
      </c>
      <c r="H272" s="40">
        <v>2</v>
      </c>
      <c r="I272" s="40">
        <v>2</v>
      </c>
      <c r="J272" s="39">
        <v>0.75</v>
      </c>
      <c r="K272" s="75" t="s">
        <v>981</v>
      </c>
      <c r="L272" s="75" t="s">
        <v>981</v>
      </c>
      <c r="M272" s="75" t="s">
        <v>981</v>
      </c>
      <c r="N272" s="75" t="s">
        <v>2197</v>
      </c>
      <c r="O272" s="75" t="s">
        <v>2486</v>
      </c>
      <c r="P272" s="75" t="s">
        <v>2958</v>
      </c>
    </row>
    <row r="273" spans="1:16" s="44" customFormat="1" ht="63" customHeight="1">
      <c r="A273" s="75">
        <v>269</v>
      </c>
      <c r="B273" s="75" t="s">
        <v>43</v>
      </c>
      <c r="C273" s="75" t="s">
        <v>2193</v>
      </c>
      <c r="D273" s="75" t="s">
        <v>2959</v>
      </c>
      <c r="E273" s="101" t="s">
        <v>2960</v>
      </c>
      <c r="F273" s="101" t="s">
        <v>2961</v>
      </c>
      <c r="G273" s="39" t="s">
        <v>2962</v>
      </c>
      <c r="H273" s="40">
        <v>8</v>
      </c>
      <c r="I273" s="40">
        <v>4</v>
      </c>
      <c r="J273" s="39">
        <v>1.1000000000000001</v>
      </c>
      <c r="K273" s="75" t="s">
        <v>981</v>
      </c>
      <c r="L273" s="75" t="s">
        <v>981</v>
      </c>
      <c r="M273" s="75" t="s">
        <v>981</v>
      </c>
      <c r="N273" s="75" t="s">
        <v>2197</v>
      </c>
      <c r="O273" s="75" t="s">
        <v>2963</v>
      </c>
      <c r="P273" s="75" t="s">
        <v>2964</v>
      </c>
    </row>
    <row r="274" spans="1:16" s="44" customFormat="1" ht="93" customHeight="1">
      <c r="A274" s="75">
        <v>270</v>
      </c>
      <c r="B274" s="75" t="s">
        <v>43</v>
      </c>
      <c r="C274" s="75" t="s">
        <v>2193</v>
      </c>
      <c r="D274" s="75" t="s">
        <v>2965</v>
      </c>
      <c r="E274" s="101" t="s">
        <v>2966</v>
      </c>
      <c r="F274" s="101" t="s">
        <v>2967</v>
      </c>
      <c r="G274" s="39" t="s">
        <v>2962</v>
      </c>
      <c r="H274" s="40">
        <v>8</v>
      </c>
      <c r="I274" s="40">
        <v>5</v>
      </c>
      <c r="J274" s="39">
        <v>0.75</v>
      </c>
      <c r="K274" s="75" t="s">
        <v>981</v>
      </c>
      <c r="L274" s="75" t="s">
        <v>981</v>
      </c>
      <c r="M274" s="75" t="s">
        <v>981</v>
      </c>
      <c r="N274" s="75" t="s">
        <v>2197</v>
      </c>
      <c r="O274" s="75" t="s">
        <v>2968</v>
      </c>
      <c r="P274" s="75" t="s">
        <v>2969</v>
      </c>
    </row>
    <row r="275" spans="1:16" s="44" customFormat="1" ht="53.25" customHeight="1">
      <c r="A275" s="75">
        <v>271</v>
      </c>
      <c r="B275" s="75" t="s">
        <v>43</v>
      </c>
      <c r="C275" s="75" t="s">
        <v>2193</v>
      </c>
      <c r="D275" s="75" t="s">
        <v>2970</v>
      </c>
      <c r="E275" s="101" t="s">
        <v>2971</v>
      </c>
      <c r="F275" s="101" t="s">
        <v>2972</v>
      </c>
      <c r="G275" s="39" t="s">
        <v>683</v>
      </c>
      <c r="H275" s="40">
        <v>3</v>
      </c>
      <c r="I275" s="40">
        <v>2</v>
      </c>
      <c r="J275" s="39">
        <v>0.75</v>
      </c>
      <c r="K275" s="75" t="s">
        <v>981</v>
      </c>
      <c r="L275" s="75" t="s">
        <v>981</v>
      </c>
      <c r="M275" s="75" t="s">
        <v>981</v>
      </c>
      <c r="N275" s="75" t="s">
        <v>2197</v>
      </c>
      <c r="O275" s="75" t="s">
        <v>2973</v>
      </c>
      <c r="P275" s="75" t="s">
        <v>2974</v>
      </c>
    </row>
    <row r="276" spans="1:16" s="44" customFormat="1" ht="67.5" customHeight="1">
      <c r="A276" s="75">
        <v>272</v>
      </c>
      <c r="B276" s="75" t="s">
        <v>43</v>
      </c>
      <c r="C276" s="75" t="s">
        <v>2193</v>
      </c>
      <c r="D276" s="75" t="s">
        <v>2975</v>
      </c>
      <c r="E276" s="101" t="s">
        <v>2976</v>
      </c>
      <c r="F276" s="101" t="s">
        <v>2977</v>
      </c>
      <c r="G276" s="39" t="s">
        <v>2962</v>
      </c>
      <c r="H276" s="40">
        <v>4</v>
      </c>
      <c r="I276" s="40">
        <v>1</v>
      </c>
      <c r="J276" s="39">
        <v>0.75</v>
      </c>
      <c r="K276" s="75" t="s">
        <v>981</v>
      </c>
      <c r="L276" s="75" t="s">
        <v>981</v>
      </c>
      <c r="M276" s="75" t="s">
        <v>981</v>
      </c>
      <c r="N276" s="75" t="s">
        <v>2197</v>
      </c>
      <c r="O276" s="75" t="s">
        <v>2978</v>
      </c>
      <c r="P276" s="75" t="s">
        <v>2979</v>
      </c>
    </row>
    <row r="277" spans="1:16" s="44" customFormat="1" ht="64.5" customHeight="1">
      <c r="A277" s="75">
        <v>273</v>
      </c>
      <c r="B277" s="75" t="s">
        <v>43</v>
      </c>
      <c r="C277" s="75" t="s">
        <v>2193</v>
      </c>
      <c r="D277" s="75" t="s">
        <v>2980</v>
      </c>
      <c r="E277" s="101" t="s">
        <v>2981</v>
      </c>
      <c r="F277" s="101" t="s">
        <v>2982</v>
      </c>
      <c r="G277" s="39" t="s">
        <v>2962</v>
      </c>
      <c r="H277" s="40">
        <v>2</v>
      </c>
      <c r="I277" s="40">
        <v>1</v>
      </c>
      <c r="J277" s="39">
        <v>1</v>
      </c>
      <c r="K277" s="75" t="s">
        <v>892</v>
      </c>
      <c r="L277" s="75" t="s">
        <v>892</v>
      </c>
      <c r="M277" s="75" t="s">
        <v>892</v>
      </c>
      <c r="N277" s="75" t="s">
        <v>2197</v>
      </c>
      <c r="O277" s="75" t="s">
        <v>2983</v>
      </c>
      <c r="P277" s="75" t="s">
        <v>2980</v>
      </c>
    </row>
    <row r="278" spans="1:16" s="44" customFormat="1" ht="63.75" customHeight="1">
      <c r="A278" s="75">
        <v>274</v>
      </c>
      <c r="B278" s="75" t="s">
        <v>43</v>
      </c>
      <c r="C278" s="75" t="s">
        <v>2193</v>
      </c>
      <c r="D278" s="75" t="s">
        <v>2984</v>
      </c>
      <c r="E278" s="101" t="s">
        <v>2985</v>
      </c>
      <c r="F278" s="101" t="s">
        <v>2986</v>
      </c>
      <c r="G278" s="39" t="s">
        <v>2962</v>
      </c>
      <c r="H278" s="40">
        <v>2</v>
      </c>
      <c r="I278" s="40">
        <v>1</v>
      </c>
      <c r="J278" s="39">
        <v>0.75</v>
      </c>
      <c r="K278" s="75" t="s">
        <v>892</v>
      </c>
      <c r="L278" s="75" t="s">
        <v>892</v>
      </c>
      <c r="M278" s="75" t="s">
        <v>892</v>
      </c>
      <c r="N278" s="75" t="s">
        <v>2197</v>
      </c>
      <c r="O278" s="75" t="s">
        <v>2987</v>
      </c>
      <c r="P278" s="75" t="s">
        <v>2988</v>
      </c>
    </row>
    <row r="279" spans="1:16" s="44" customFormat="1" ht="47.25" customHeight="1">
      <c r="A279" s="75">
        <v>275</v>
      </c>
      <c r="B279" s="75" t="s">
        <v>43</v>
      </c>
      <c r="C279" s="75" t="s">
        <v>2193</v>
      </c>
      <c r="D279" s="75" t="s">
        <v>2989</v>
      </c>
      <c r="E279" s="101" t="s">
        <v>2990</v>
      </c>
      <c r="F279" s="101" t="s">
        <v>2991</v>
      </c>
      <c r="G279" s="39" t="s">
        <v>2992</v>
      </c>
      <c r="H279" s="40">
        <v>4</v>
      </c>
      <c r="I279" s="40">
        <v>1</v>
      </c>
      <c r="J279" s="43" t="s">
        <v>672</v>
      </c>
      <c r="K279" s="43" t="s">
        <v>981</v>
      </c>
      <c r="L279" s="43" t="s">
        <v>981</v>
      </c>
      <c r="M279" s="43" t="s">
        <v>981</v>
      </c>
      <c r="N279" s="75" t="s">
        <v>2197</v>
      </c>
      <c r="O279" s="43" t="s">
        <v>2993</v>
      </c>
      <c r="P279" s="43" t="s">
        <v>2994</v>
      </c>
    </row>
    <row r="280" spans="1:16" s="44" customFormat="1" ht="49.5" customHeight="1">
      <c r="A280" s="75">
        <v>276</v>
      </c>
      <c r="B280" s="75" t="s">
        <v>43</v>
      </c>
      <c r="C280" s="75" t="s">
        <v>2193</v>
      </c>
      <c r="D280" s="75" t="s">
        <v>2995</v>
      </c>
      <c r="E280" s="101" t="s">
        <v>2996</v>
      </c>
      <c r="F280" s="101" t="s">
        <v>2997</v>
      </c>
      <c r="G280" s="39" t="s">
        <v>93</v>
      </c>
      <c r="H280" s="40">
        <v>4</v>
      </c>
      <c r="I280" s="40">
        <v>2</v>
      </c>
      <c r="J280" s="43" t="s">
        <v>2189</v>
      </c>
      <c r="K280" s="101" t="s">
        <v>981</v>
      </c>
      <c r="L280" s="43" t="s">
        <v>981</v>
      </c>
      <c r="M280" s="43" t="s">
        <v>981</v>
      </c>
      <c r="N280" s="75" t="s">
        <v>2197</v>
      </c>
      <c r="O280" s="43" t="s">
        <v>2998</v>
      </c>
      <c r="P280" s="43" t="s">
        <v>2999</v>
      </c>
    </row>
    <row r="281" spans="1:16" s="44" customFormat="1" ht="51.75" customHeight="1">
      <c r="A281" s="75">
        <v>277</v>
      </c>
      <c r="B281" s="75" t="s">
        <v>43</v>
      </c>
      <c r="C281" s="75" t="s">
        <v>2193</v>
      </c>
      <c r="D281" s="75" t="s">
        <v>3000</v>
      </c>
      <c r="E281" s="101" t="s">
        <v>3001</v>
      </c>
      <c r="F281" s="101" t="s">
        <v>3002</v>
      </c>
      <c r="G281" s="39" t="s">
        <v>93</v>
      </c>
      <c r="H281" s="40">
        <v>2.2000000000000002</v>
      </c>
      <c r="I281" s="40">
        <v>1</v>
      </c>
      <c r="J281" s="43" t="s">
        <v>2189</v>
      </c>
      <c r="K281" s="43" t="s">
        <v>981</v>
      </c>
      <c r="L281" s="43" t="s">
        <v>981</v>
      </c>
      <c r="M281" s="43" t="s">
        <v>981</v>
      </c>
      <c r="N281" s="75" t="s">
        <v>2197</v>
      </c>
      <c r="O281" s="43" t="s">
        <v>2998</v>
      </c>
      <c r="P281" s="43" t="s">
        <v>3003</v>
      </c>
    </row>
    <row r="282" spans="1:16" s="44" customFormat="1" ht="33.75" customHeight="1">
      <c r="A282" s="75">
        <v>278</v>
      </c>
      <c r="B282" s="75" t="s">
        <v>43</v>
      </c>
      <c r="C282" s="75" t="s">
        <v>2193</v>
      </c>
      <c r="D282" s="75" t="s">
        <v>3004</v>
      </c>
      <c r="E282" s="101" t="s">
        <v>3005</v>
      </c>
      <c r="F282" s="101" t="s">
        <v>3006</v>
      </c>
      <c r="G282" s="39" t="s">
        <v>93</v>
      </c>
      <c r="H282" s="40">
        <v>4</v>
      </c>
      <c r="I282" s="40">
        <v>3</v>
      </c>
      <c r="J282" s="43" t="s">
        <v>672</v>
      </c>
      <c r="K282" s="75">
        <v>8</v>
      </c>
      <c r="L282" s="43" t="s">
        <v>981</v>
      </c>
      <c r="M282" s="43" t="s">
        <v>981</v>
      </c>
      <c r="N282" s="75" t="s">
        <v>2197</v>
      </c>
      <c r="O282" s="43" t="s">
        <v>3004</v>
      </c>
      <c r="P282" s="43" t="s">
        <v>3004</v>
      </c>
    </row>
    <row r="283" spans="1:16" s="44" customFormat="1" ht="74.25" customHeight="1">
      <c r="A283" s="75">
        <v>279</v>
      </c>
      <c r="B283" s="75" t="s">
        <v>43</v>
      </c>
      <c r="C283" s="75" t="s">
        <v>2193</v>
      </c>
      <c r="D283" s="75" t="s">
        <v>3007</v>
      </c>
      <c r="E283" s="101" t="s">
        <v>3008</v>
      </c>
      <c r="F283" s="101" t="s">
        <v>3009</v>
      </c>
      <c r="G283" s="39" t="s">
        <v>575</v>
      </c>
      <c r="H283" s="40">
        <v>2</v>
      </c>
      <c r="I283" s="40">
        <v>1</v>
      </c>
      <c r="J283" s="43" t="s">
        <v>201</v>
      </c>
      <c r="K283" s="43" t="s">
        <v>981</v>
      </c>
      <c r="L283" s="43" t="s">
        <v>981</v>
      </c>
      <c r="M283" s="43" t="s">
        <v>981</v>
      </c>
      <c r="N283" s="75" t="s">
        <v>2197</v>
      </c>
      <c r="O283" s="43" t="s">
        <v>3010</v>
      </c>
      <c r="P283" s="43" t="s">
        <v>3007</v>
      </c>
    </row>
    <row r="284" spans="1:16" s="44" customFormat="1" ht="63.75" customHeight="1">
      <c r="A284" s="75">
        <v>280</v>
      </c>
      <c r="B284" s="75" t="s">
        <v>43</v>
      </c>
      <c r="C284" s="75" t="s">
        <v>2193</v>
      </c>
      <c r="D284" s="75" t="s">
        <v>3011</v>
      </c>
      <c r="E284" s="101" t="s">
        <v>3012</v>
      </c>
      <c r="F284" s="101" t="s">
        <v>3013</v>
      </c>
      <c r="G284" s="39" t="s">
        <v>93</v>
      </c>
      <c r="H284" s="40">
        <v>2</v>
      </c>
      <c r="I284" s="40">
        <v>1</v>
      </c>
      <c r="J284" s="43" t="s">
        <v>1894</v>
      </c>
      <c r="K284" s="43" t="s">
        <v>981</v>
      </c>
      <c r="L284" s="43" t="s">
        <v>981</v>
      </c>
      <c r="M284" s="43" t="s">
        <v>981</v>
      </c>
      <c r="N284" s="75" t="s">
        <v>2197</v>
      </c>
      <c r="O284" s="43" t="s">
        <v>3014</v>
      </c>
      <c r="P284" s="43" t="s">
        <v>3015</v>
      </c>
    </row>
    <row r="285" spans="1:16" s="44" customFormat="1" ht="48.75" customHeight="1">
      <c r="A285" s="75">
        <v>281</v>
      </c>
      <c r="B285" s="75" t="s">
        <v>43</v>
      </c>
      <c r="C285" s="75" t="s">
        <v>2193</v>
      </c>
      <c r="D285" s="75" t="s">
        <v>3016</v>
      </c>
      <c r="E285" s="101" t="s">
        <v>3017</v>
      </c>
      <c r="F285" s="101" t="s">
        <v>3018</v>
      </c>
      <c r="G285" s="39" t="s">
        <v>93</v>
      </c>
      <c r="H285" s="40">
        <v>2</v>
      </c>
      <c r="I285" s="40">
        <v>1</v>
      </c>
      <c r="J285" s="43" t="s">
        <v>2189</v>
      </c>
      <c r="K285" s="43" t="s">
        <v>981</v>
      </c>
      <c r="L285" s="43" t="s">
        <v>981</v>
      </c>
      <c r="M285" s="43" t="s">
        <v>981</v>
      </c>
      <c r="N285" s="75" t="s">
        <v>2197</v>
      </c>
      <c r="O285" s="43" t="s">
        <v>3019</v>
      </c>
      <c r="P285" s="43" t="s">
        <v>3020</v>
      </c>
    </row>
    <row r="286" spans="1:16" s="44" customFormat="1" ht="90.75" customHeight="1">
      <c r="A286" s="75">
        <v>282</v>
      </c>
      <c r="B286" s="75" t="s">
        <v>43</v>
      </c>
      <c r="C286" s="75" t="s">
        <v>2193</v>
      </c>
      <c r="D286" s="75" t="s">
        <v>3021</v>
      </c>
      <c r="E286" s="101" t="s">
        <v>3022</v>
      </c>
      <c r="F286" s="101" t="s">
        <v>3023</v>
      </c>
      <c r="G286" s="39" t="s">
        <v>93</v>
      </c>
      <c r="H286" s="40">
        <v>2</v>
      </c>
      <c r="I286" s="40">
        <v>1</v>
      </c>
      <c r="J286" s="43" t="s">
        <v>1894</v>
      </c>
      <c r="K286" s="43" t="s">
        <v>981</v>
      </c>
      <c r="L286" s="43" t="s">
        <v>981</v>
      </c>
      <c r="M286" s="43" t="s">
        <v>981</v>
      </c>
      <c r="N286" s="75" t="s">
        <v>2197</v>
      </c>
      <c r="O286" s="43" t="s">
        <v>3024</v>
      </c>
      <c r="P286" s="43" t="s">
        <v>3025</v>
      </c>
    </row>
    <row r="287" spans="1:16" s="44" customFormat="1" ht="92.25" customHeight="1">
      <c r="A287" s="75">
        <v>283</v>
      </c>
      <c r="B287" s="75" t="s">
        <v>43</v>
      </c>
      <c r="C287" s="75" t="s">
        <v>2193</v>
      </c>
      <c r="D287" s="75" t="s">
        <v>3026</v>
      </c>
      <c r="E287" s="101" t="s">
        <v>3027</v>
      </c>
      <c r="F287" s="101" t="s">
        <v>3028</v>
      </c>
      <c r="G287" s="39" t="s">
        <v>93</v>
      </c>
      <c r="H287" s="40">
        <v>2</v>
      </c>
      <c r="I287" s="40">
        <v>1</v>
      </c>
      <c r="J287" s="43" t="s">
        <v>1894</v>
      </c>
      <c r="K287" s="43" t="s">
        <v>981</v>
      </c>
      <c r="L287" s="43" t="s">
        <v>981</v>
      </c>
      <c r="M287" s="43" t="s">
        <v>981</v>
      </c>
      <c r="N287" s="75" t="s">
        <v>2197</v>
      </c>
      <c r="O287" s="43" t="s">
        <v>3024</v>
      </c>
      <c r="P287" s="43" t="s">
        <v>3029</v>
      </c>
    </row>
    <row r="288" spans="1:16" s="44" customFormat="1" ht="92.25" customHeight="1">
      <c r="A288" s="75">
        <v>284</v>
      </c>
      <c r="B288" s="75" t="s">
        <v>43</v>
      </c>
      <c r="C288" s="75" t="s">
        <v>2193</v>
      </c>
      <c r="D288" s="75" t="s">
        <v>3030</v>
      </c>
      <c r="E288" s="101" t="s">
        <v>3031</v>
      </c>
      <c r="F288" s="101" t="s">
        <v>3032</v>
      </c>
      <c r="G288" s="39" t="s">
        <v>93</v>
      </c>
      <c r="H288" s="40">
        <v>12</v>
      </c>
      <c r="I288" s="40">
        <v>2</v>
      </c>
      <c r="J288" s="43" t="s">
        <v>672</v>
      </c>
      <c r="K288" s="43" t="s">
        <v>981</v>
      </c>
      <c r="L288" s="43" t="s">
        <v>981</v>
      </c>
      <c r="M288" s="43" t="s">
        <v>981</v>
      </c>
      <c r="N288" s="75" t="s">
        <v>2197</v>
      </c>
      <c r="O288" s="43" t="s">
        <v>3033</v>
      </c>
      <c r="P288" s="43" t="s">
        <v>3034</v>
      </c>
    </row>
    <row r="289" spans="1:16" s="44" customFormat="1" ht="92.25" customHeight="1">
      <c r="A289" s="75">
        <v>285</v>
      </c>
      <c r="B289" s="75" t="s">
        <v>43</v>
      </c>
      <c r="C289" s="75" t="s">
        <v>2193</v>
      </c>
      <c r="D289" s="75" t="s">
        <v>3035</v>
      </c>
      <c r="E289" s="101" t="s">
        <v>3036</v>
      </c>
      <c r="F289" s="101" t="s">
        <v>3037</v>
      </c>
      <c r="G289" s="39" t="s">
        <v>93</v>
      </c>
      <c r="H289" s="40">
        <v>2</v>
      </c>
      <c r="I289" s="40">
        <v>1</v>
      </c>
      <c r="J289" s="43" t="s">
        <v>3038</v>
      </c>
      <c r="K289" s="43" t="s">
        <v>981</v>
      </c>
      <c r="L289" s="43" t="s">
        <v>981</v>
      </c>
      <c r="M289" s="43" t="s">
        <v>981</v>
      </c>
      <c r="N289" s="75" t="s">
        <v>2197</v>
      </c>
      <c r="O289" s="43" t="s">
        <v>2198</v>
      </c>
      <c r="P289" s="43" t="s">
        <v>3039</v>
      </c>
    </row>
    <row r="290" spans="1:16" s="44" customFormat="1" ht="92.25" customHeight="1">
      <c r="A290" s="75">
        <v>286</v>
      </c>
      <c r="B290" s="75" t="s">
        <v>43</v>
      </c>
      <c r="C290" s="75" t="s">
        <v>2193</v>
      </c>
      <c r="D290" s="75" t="s">
        <v>3040</v>
      </c>
      <c r="E290" s="101" t="s">
        <v>3041</v>
      </c>
      <c r="F290" s="101" t="s">
        <v>3042</v>
      </c>
      <c r="G290" s="39" t="s">
        <v>93</v>
      </c>
      <c r="H290" s="40">
        <v>8</v>
      </c>
      <c r="I290" s="40">
        <v>2</v>
      </c>
      <c r="J290" s="43" t="s">
        <v>4225</v>
      </c>
      <c r="K290" s="75">
        <v>8</v>
      </c>
      <c r="L290" s="43" t="s">
        <v>981</v>
      </c>
      <c r="M290" s="43" t="s">
        <v>981</v>
      </c>
      <c r="N290" s="75" t="s">
        <v>2197</v>
      </c>
      <c r="O290" s="43" t="s">
        <v>2198</v>
      </c>
      <c r="P290" s="43" t="s">
        <v>3043</v>
      </c>
    </row>
    <row r="291" spans="1:16" s="44" customFormat="1" ht="92.25" customHeight="1">
      <c r="A291" s="75">
        <v>287</v>
      </c>
      <c r="B291" s="75" t="s">
        <v>43</v>
      </c>
      <c r="C291" s="75" t="s">
        <v>2193</v>
      </c>
      <c r="D291" s="75" t="s">
        <v>3044</v>
      </c>
      <c r="E291" s="101" t="s">
        <v>3045</v>
      </c>
      <c r="F291" s="101" t="s">
        <v>3046</v>
      </c>
      <c r="G291" s="39" t="s">
        <v>93</v>
      </c>
      <c r="H291" s="40">
        <v>3</v>
      </c>
      <c r="I291" s="40">
        <v>2</v>
      </c>
      <c r="J291" s="43" t="s">
        <v>672</v>
      </c>
      <c r="K291" s="75" t="s">
        <v>981</v>
      </c>
      <c r="L291" s="43" t="s">
        <v>981</v>
      </c>
      <c r="M291" s="43" t="s">
        <v>981</v>
      </c>
      <c r="N291" s="75" t="s">
        <v>2197</v>
      </c>
      <c r="O291" s="43" t="s">
        <v>3047</v>
      </c>
      <c r="P291" s="43" t="s">
        <v>3048</v>
      </c>
    </row>
    <row r="292" spans="1:16" s="44" customFormat="1" ht="92.25" customHeight="1">
      <c r="A292" s="75">
        <v>288</v>
      </c>
      <c r="B292" s="75" t="s">
        <v>43</v>
      </c>
      <c r="C292" s="75" t="s">
        <v>2193</v>
      </c>
      <c r="D292" s="75" t="s">
        <v>3049</v>
      </c>
      <c r="E292" s="101" t="s">
        <v>3050</v>
      </c>
      <c r="F292" s="101" t="s">
        <v>3051</v>
      </c>
      <c r="G292" s="39" t="s">
        <v>575</v>
      </c>
      <c r="H292" s="40">
        <v>6</v>
      </c>
      <c r="I292" s="40">
        <v>3</v>
      </c>
      <c r="J292" s="43" t="s">
        <v>672</v>
      </c>
      <c r="K292" s="75" t="s">
        <v>981</v>
      </c>
      <c r="L292" s="43" t="s">
        <v>981</v>
      </c>
      <c r="M292" s="43" t="s">
        <v>981</v>
      </c>
      <c r="N292" s="75" t="s">
        <v>2197</v>
      </c>
      <c r="O292" s="43" t="s">
        <v>3052</v>
      </c>
      <c r="P292" s="43" t="s">
        <v>3053</v>
      </c>
    </row>
    <row r="293" spans="1:16" s="44" customFormat="1" ht="92.25" customHeight="1">
      <c r="A293" s="75">
        <v>289</v>
      </c>
      <c r="B293" s="75" t="s">
        <v>43</v>
      </c>
      <c r="C293" s="75" t="s">
        <v>2193</v>
      </c>
      <c r="D293" s="75" t="s">
        <v>3054</v>
      </c>
      <c r="E293" s="101" t="s">
        <v>3055</v>
      </c>
      <c r="F293" s="101" t="s">
        <v>2961</v>
      </c>
      <c r="G293" s="39" t="s">
        <v>575</v>
      </c>
      <c r="H293" s="40">
        <v>4</v>
      </c>
      <c r="I293" s="40">
        <v>2</v>
      </c>
      <c r="J293" s="43" t="s">
        <v>3056</v>
      </c>
      <c r="K293" s="75" t="s">
        <v>981</v>
      </c>
      <c r="L293" s="43" t="s">
        <v>981</v>
      </c>
      <c r="M293" s="43" t="s">
        <v>981</v>
      </c>
      <c r="N293" s="75" t="s">
        <v>2197</v>
      </c>
      <c r="O293" s="43" t="s">
        <v>3057</v>
      </c>
      <c r="P293" s="43" t="s">
        <v>3058</v>
      </c>
    </row>
    <row r="294" spans="1:16" s="44" customFormat="1" ht="92.25" customHeight="1">
      <c r="A294" s="75">
        <v>290</v>
      </c>
      <c r="B294" s="75" t="s">
        <v>43</v>
      </c>
      <c r="C294" s="75" t="s">
        <v>2193</v>
      </c>
      <c r="D294" s="75" t="s">
        <v>727</v>
      </c>
      <c r="E294" s="101" t="s">
        <v>2207</v>
      </c>
      <c r="F294" s="101" t="s">
        <v>2311</v>
      </c>
      <c r="G294" s="39" t="s">
        <v>680</v>
      </c>
      <c r="H294" s="40">
        <v>2</v>
      </c>
      <c r="I294" s="40">
        <v>1</v>
      </c>
      <c r="J294" s="43">
        <v>0.75</v>
      </c>
      <c r="K294" s="75" t="s">
        <v>1002</v>
      </c>
      <c r="L294" s="43" t="s">
        <v>1002</v>
      </c>
      <c r="M294" s="43" t="s">
        <v>1002</v>
      </c>
      <c r="N294" s="75" t="s">
        <v>2197</v>
      </c>
      <c r="O294" s="43" t="s">
        <v>3059</v>
      </c>
      <c r="P294" s="43" t="s">
        <v>726</v>
      </c>
    </row>
    <row r="297" spans="1:16">
      <c r="A297" s="36" t="s">
        <v>3060</v>
      </c>
    </row>
    <row r="298" spans="1:16">
      <c r="A298" s="36" t="s">
        <v>3061</v>
      </c>
    </row>
    <row r="299" spans="1:16">
      <c r="A299" s="36" t="s">
        <v>3062</v>
      </c>
    </row>
    <row r="300" spans="1:16">
      <c r="A300" s="36" t="s">
        <v>3063</v>
      </c>
    </row>
    <row r="301" spans="1:16">
      <c r="A301" s="36" t="s">
        <v>3064</v>
      </c>
    </row>
    <row r="303" spans="1:16">
      <c r="A303" s="8"/>
      <c r="B303" s="49"/>
      <c r="C303" s="49"/>
      <c r="D303" s="8"/>
      <c r="E303" s="8"/>
      <c r="F303" s="8"/>
      <c r="G303" s="8"/>
      <c r="H303" s="8"/>
      <c r="I303" s="8"/>
    </row>
    <row r="304" spans="1:16" ht="15" customHeight="1">
      <c r="A304" s="8"/>
      <c r="B304" s="8"/>
      <c r="C304" s="36"/>
      <c r="G304" s="47"/>
      <c r="H304" s="48"/>
      <c r="N304" s="36"/>
      <c r="O304" s="36"/>
    </row>
    <row r="305" spans="1:16" ht="84" customHeight="1">
      <c r="A305" s="8"/>
      <c r="B305" s="68" t="s">
        <v>4186</v>
      </c>
      <c r="C305" s="78">
        <v>290</v>
      </c>
      <c r="G305" s="47"/>
      <c r="H305" s="48"/>
      <c r="N305" s="36"/>
      <c r="O305" s="36"/>
    </row>
    <row r="306" spans="1:16" ht="87" customHeight="1">
      <c r="A306" s="8"/>
      <c r="B306" s="68" t="s">
        <v>4187</v>
      </c>
      <c r="C306" s="78">
        <v>694</v>
      </c>
      <c r="G306" s="47"/>
      <c r="H306" s="48"/>
      <c r="N306" s="36"/>
      <c r="O306" s="36"/>
    </row>
    <row r="307" spans="1:16" ht="60">
      <c r="A307" s="8"/>
      <c r="B307" s="73" t="s">
        <v>4293</v>
      </c>
      <c r="C307" s="73">
        <v>21</v>
      </c>
      <c r="G307" s="47"/>
      <c r="H307" s="48"/>
      <c r="N307" s="36"/>
      <c r="O307" s="36"/>
    </row>
    <row r="308" spans="1:16">
      <c r="A308" s="8"/>
      <c r="B308" s="49"/>
      <c r="C308" s="49"/>
      <c r="D308" s="8"/>
      <c r="E308" s="8"/>
      <c r="F308" s="8"/>
      <c r="G308" s="8"/>
      <c r="H308" s="8"/>
      <c r="I308" s="8"/>
    </row>
    <row r="310" spans="1:16" s="22" customFormat="1" ht="15" customHeight="1">
      <c r="A310" s="125" t="s">
        <v>3060</v>
      </c>
      <c r="B310" s="125"/>
      <c r="C310" s="125"/>
      <c r="D310" s="125"/>
      <c r="E310" s="125"/>
      <c r="F310" s="125"/>
      <c r="G310" s="125"/>
      <c r="H310" s="125"/>
      <c r="I310" s="125"/>
      <c r="L310" s="76"/>
      <c r="M310" s="76"/>
      <c r="N310" s="76"/>
      <c r="O310" s="76"/>
      <c r="P310" s="76"/>
    </row>
    <row r="311" spans="1:16" s="22" customFormat="1" ht="15" customHeight="1">
      <c r="A311" s="125" t="s">
        <v>3061</v>
      </c>
      <c r="B311" s="125"/>
      <c r="C311" s="125"/>
      <c r="D311" s="125"/>
      <c r="E311" s="125"/>
      <c r="F311" s="125"/>
      <c r="G311" s="125"/>
      <c r="H311" s="125"/>
      <c r="I311" s="125"/>
      <c r="L311" s="76"/>
      <c r="M311" s="76"/>
      <c r="N311" s="76"/>
      <c r="O311" s="76"/>
      <c r="P311" s="76"/>
    </row>
    <row r="312" spans="1:16" s="22" customFormat="1" ht="98.25" customHeight="1">
      <c r="A312" s="125" t="s">
        <v>3569</v>
      </c>
      <c r="B312" s="125"/>
      <c r="C312" s="125"/>
      <c r="D312" s="125"/>
      <c r="E312" s="125"/>
      <c r="F312" s="125"/>
      <c r="G312" s="125"/>
      <c r="H312" s="125"/>
      <c r="I312" s="125"/>
      <c r="L312" s="76"/>
      <c r="M312" s="76"/>
      <c r="N312" s="76"/>
      <c r="O312" s="76"/>
      <c r="P312" s="76"/>
    </row>
  </sheetData>
  <autoFilter ref="O2:O308"/>
  <mergeCells count="22">
    <mergeCell ref="A1:P1"/>
    <mergeCell ref="P179:P180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P173:P174"/>
    <mergeCell ref="P175:P176"/>
    <mergeCell ref="G2:G3"/>
    <mergeCell ref="A2:A3"/>
    <mergeCell ref="B2:B3"/>
    <mergeCell ref="A312:I312"/>
    <mergeCell ref="C2:C3"/>
    <mergeCell ref="D2:D3"/>
    <mergeCell ref="E2:F2"/>
    <mergeCell ref="A310:I310"/>
    <mergeCell ref="A311:I311"/>
  </mergeCells>
  <pageMargins left="0.24" right="0.16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topLeftCell="A64" zoomScale="80" zoomScaleNormal="70" zoomScaleSheetLayoutView="80" workbookViewId="0">
      <selection activeCell="A75" sqref="A75:XFD77"/>
    </sheetView>
  </sheetViews>
  <sheetFormatPr defaultColWidth="9.140625" defaultRowHeight="15"/>
  <cols>
    <col min="1" max="1" width="6.7109375" style="5" customWidth="1"/>
    <col min="2" max="2" width="21.28515625" style="1" customWidth="1"/>
    <col min="3" max="3" width="19.140625" style="1" customWidth="1"/>
    <col min="4" max="4" width="19.7109375" style="5" customWidth="1"/>
    <col min="5" max="5" width="13.85546875" style="5" customWidth="1"/>
    <col min="6" max="6" width="13.28515625" style="5" customWidth="1"/>
    <col min="7" max="7" width="16.140625" style="5" customWidth="1"/>
    <col min="8" max="8" width="13.7109375" style="5" customWidth="1"/>
    <col min="9" max="9" width="14.42578125" style="1" customWidth="1"/>
    <col min="10" max="10" width="15.42578125" style="1" customWidth="1"/>
    <col min="11" max="11" width="14.5703125" style="1" customWidth="1"/>
    <col min="12" max="13" width="14.85546875" style="1" customWidth="1"/>
    <col min="14" max="14" width="22.28515625" style="1" customWidth="1"/>
    <col min="15" max="15" width="44" style="6" customWidth="1"/>
    <col min="16" max="16" width="28.140625" style="5" customWidth="1"/>
    <col min="17" max="16384" width="9.140625" style="1"/>
  </cols>
  <sheetData>
    <row r="1" spans="1:16">
      <c r="A1" s="158" t="s">
        <v>4226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57" customHeight="1">
      <c r="A2" s="160" t="s">
        <v>548</v>
      </c>
      <c r="B2" s="160" t="s">
        <v>983</v>
      </c>
      <c r="C2" s="160" t="s">
        <v>0</v>
      </c>
      <c r="D2" s="160" t="s">
        <v>1</v>
      </c>
      <c r="E2" s="162" t="s">
        <v>1549</v>
      </c>
      <c r="F2" s="163"/>
      <c r="G2" s="160" t="s">
        <v>2</v>
      </c>
      <c r="H2" s="160" t="s">
        <v>191</v>
      </c>
      <c r="I2" s="160" t="s">
        <v>985</v>
      </c>
      <c r="J2" s="160" t="s">
        <v>1550</v>
      </c>
      <c r="K2" s="160" t="s">
        <v>1551</v>
      </c>
      <c r="L2" s="160" t="s">
        <v>988</v>
      </c>
      <c r="M2" s="160" t="s">
        <v>1552</v>
      </c>
      <c r="N2" s="160" t="s">
        <v>1553</v>
      </c>
      <c r="O2" s="134" t="s">
        <v>3</v>
      </c>
      <c r="P2" s="160" t="s">
        <v>4</v>
      </c>
    </row>
    <row r="3" spans="1:16" ht="82.15" customHeight="1">
      <c r="A3" s="161"/>
      <c r="B3" s="161"/>
      <c r="C3" s="161"/>
      <c r="D3" s="161"/>
      <c r="E3" s="69" t="s">
        <v>992</v>
      </c>
      <c r="F3" s="69" t="s">
        <v>993</v>
      </c>
      <c r="G3" s="161"/>
      <c r="H3" s="161"/>
      <c r="I3" s="161"/>
      <c r="J3" s="161"/>
      <c r="K3" s="161"/>
      <c r="L3" s="161"/>
      <c r="M3" s="161"/>
      <c r="N3" s="161"/>
      <c r="O3" s="134"/>
      <c r="P3" s="161"/>
    </row>
    <row r="4" spans="1:16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69">
        <v>9</v>
      </c>
      <c r="J4" s="69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  <c r="P4" s="53">
        <v>16</v>
      </c>
    </row>
    <row r="5" spans="1:16" ht="60">
      <c r="A5" s="53">
        <v>1</v>
      </c>
      <c r="B5" s="53" t="s">
        <v>294</v>
      </c>
      <c r="C5" s="53" t="s">
        <v>295</v>
      </c>
      <c r="D5" s="53" t="s">
        <v>296</v>
      </c>
      <c r="E5" s="53" t="s">
        <v>618</v>
      </c>
      <c r="F5" s="53" t="s">
        <v>617</v>
      </c>
      <c r="G5" s="53" t="s">
        <v>195</v>
      </c>
      <c r="H5" s="53">
        <v>18</v>
      </c>
      <c r="I5" s="88">
        <v>5</v>
      </c>
      <c r="J5" s="53">
        <v>0.75</v>
      </c>
      <c r="K5" s="53" t="s">
        <v>981</v>
      </c>
      <c r="L5" s="53" t="s">
        <v>981</v>
      </c>
      <c r="M5" s="53" t="s">
        <v>981</v>
      </c>
      <c r="N5" s="53" t="s">
        <v>4188</v>
      </c>
      <c r="O5" s="53" t="s">
        <v>298</v>
      </c>
      <c r="P5" s="53" t="s">
        <v>1554</v>
      </c>
    </row>
    <row r="6" spans="1:16" ht="60">
      <c r="A6" s="69">
        <v>2</v>
      </c>
      <c r="B6" s="69" t="s">
        <v>294</v>
      </c>
      <c r="C6" s="69" t="s">
        <v>295</v>
      </c>
      <c r="D6" s="69" t="s">
        <v>299</v>
      </c>
      <c r="E6" s="69" t="s">
        <v>300</v>
      </c>
      <c r="F6" s="69" t="s">
        <v>301</v>
      </c>
      <c r="G6" s="69" t="s">
        <v>195</v>
      </c>
      <c r="H6" s="87">
        <v>18</v>
      </c>
      <c r="I6" s="89">
        <v>6</v>
      </c>
      <c r="J6" s="69">
        <v>0.75</v>
      </c>
      <c r="K6" s="87" t="s">
        <v>981</v>
      </c>
      <c r="L6" s="87" t="s">
        <v>981</v>
      </c>
      <c r="M6" s="87" t="s">
        <v>981</v>
      </c>
      <c r="N6" s="53" t="s">
        <v>4188</v>
      </c>
      <c r="O6" s="69" t="s">
        <v>298</v>
      </c>
      <c r="P6" s="69" t="s">
        <v>1555</v>
      </c>
    </row>
    <row r="7" spans="1:16" ht="60">
      <c r="A7" s="53">
        <v>3</v>
      </c>
      <c r="B7" s="69" t="s">
        <v>294</v>
      </c>
      <c r="C7" s="69" t="s">
        <v>295</v>
      </c>
      <c r="D7" s="69" t="s">
        <v>302</v>
      </c>
      <c r="E7" s="69" t="s">
        <v>303</v>
      </c>
      <c r="F7" s="69" t="s">
        <v>304</v>
      </c>
      <c r="G7" s="69" t="s">
        <v>195</v>
      </c>
      <c r="H7" s="87">
        <v>18</v>
      </c>
      <c r="I7" s="89">
        <v>9</v>
      </c>
      <c r="J7" s="69">
        <v>0.75</v>
      </c>
      <c r="K7" s="87" t="s">
        <v>981</v>
      </c>
      <c r="L7" s="87" t="s">
        <v>981</v>
      </c>
      <c r="M7" s="87" t="s">
        <v>981</v>
      </c>
      <c r="N7" s="53" t="s">
        <v>4188</v>
      </c>
      <c r="O7" s="69" t="s">
        <v>298</v>
      </c>
      <c r="P7" s="69" t="s">
        <v>1556</v>
      </c>
    </row>
    <row r="8" spans="1:16" ht="60">
      <c r="A8" s="69">
        <v>4</v>
      </c>
      <c r="B8" s="69" t="s">
        <v>294</v>
      </c>
      <c r="C8" s="69" t="s">
        <v>295</v>
      </c>
      <c r="D8" s="69" t="s">
        <v>305</v>
      </c>
      <c r="E8" s="69" t="s">
        <v>306</v>
      </c>
      <c r="F8" s="69" t="s">
        <v>307</v>
      </c>
      <c r="G8" s="69" t="s">
        <v>195</v>
      </c>
      <c r="H8" s="87">
        <v>18</v>
      </c>
      <c r="I8" s="89">
        <v>5</v>
      </c>
      <c r="J8" s="69">
        <v>0.75</v>
      </c>
      <c r="K8" s="69">
        <v>8</v>
      </c>
      <c r="L8" s="69" t="s">
        <v>981</v>
      </c>
      <c r="M8" s="53" t="s">
        <v>981</v>
      </c>
      <c r="N8" s="53" t="s">
        <v>4188</v>
      </c>
      <c r="O8" s="69" t="s">
        <v>298</v>
      </c>
      <c r="P8" s="69" t="s">
        <v>1557</v>
      </c>
    </row>
    <row r="9" spans="1:16" ht="60">
      <c r="A9" s="53">
        <v>5</v>
      </c>
      <c r="B9" s="69" t="s">
        <v>294</v>
      </c>
      <c r="C9" s="69" t="s">
        <v>295</v>
      </c>
      <c r="D9" s="69" t="s">
        <v>308</v>
      </c>
      <c r="E9" s="69" t="s">
        <v>309</v>
      </c>
      <c r="F9" s="69" t="s">
        <v>310</v>
      </c>
      <c r="G9" s="69" t="s">
        <v>195</v>
      </c>
      <c r="H9" s="87">
        <v>18</v>
      </c>
      <c r="I9" s="89">
        <v>6</v>
      </c>
      <c r="J9" s="69">
        <v>0.75</v>
      </c>
      <c r="K9" s="69" t="s">
        <v>981</v>
      </c>
      <c r="L9" s="69" t="s">
        <v>981</v>
      </c>
      <c r="M9" s="53" t="s">
        <v>981</v>
      </c>
      <c r="N9" s="53" t="s">
        <v>4188</v>
      </c>
      <c r="O9" s="69" t="s">
        <v>298</v>
      </c>
      <c r="P9" s="69" t="s">
        <v>308</v>
      </c>
    </row>
    <row r="10" spans="1:16" ht="60">
      <c r="A10" s="69">
        <v>6</v>
      </c>
      <c r="B10" s="69" t="s">
        <v>294</v>
      </c>
      <c r="C10" s="69" t="s">
        <v>295</v>
      </c>
      <c r="D10" s="69" t="s">
        <v>311</v>
      </c>
      <c r="E10" s="69" t="s">
        <v>616</v>
      </c>
      <c r="F10" s="69" t="s">
        <v>615</v>
      </c>
      <c r="G10" s="69" t="s">
        <v>195</v>
      </c>
      <c r="H10" s="87">
        <v>18</v>
      </c>
      <c r="I10" s="89">
        <v>4</v>
      </c>
      <c r="J10" s="69">
        <v>0.75</v>
      </c>
      <c r="K10" s="74" t="s">
        <v>981</v>
      </c>
      <c r="L10" s="74" t="s">
        <v>981</v>
      </c>
      <c r="M10" s="87" t="s">
        <v>981</v>
      </c>
      <c r="N10" s="53" t="s">
        <v>4188</v>
      </c>
      <c r="O10" s="69" t="s">
        <v>298</v>
      </c>
      <c r="P10" s="69" t="s">
        <v>311</v>
      </c>
    </row>
    <row r="11" spans="1:16" ht="60">
      <c r="A11" s="53">
        <v>7</v>
      </c>
      <c r="B11" s="69" t="s">
        <v>294</v>
      </c>
      <c r="C11" s="69" t="s">
        <v>295</v>
      </c>
      <c r="D11" s="69" t="s">
        <v>312</v>
      </c>
      <c r="E11" s="69" t="s">
        <v>313</v>
      </c>
      <c r="F11" s="69" t="s">
        <v>314</v>
      </c>
      <c r="G11" s="69" t="s">
        <v>195</v>
      </c>
      <c r="H11" s="87">
        <v>18</v>
      </c>
      <c r="I11" s="89">
        <v>5</v>
      </c>
      <c r="J11" s="69">
        <v>0.75</v>
      </c>
      <c r="K11" s="74" t="s">
        <v>981</v>
      </c>
      <c r="L11" s="74" t="s">
        <v>981</v>
      </c>
      <c r="M11" s="87" t="s">
        <v>981</v>
      </c>
      <c r="N11" s="53" t="s">
        <v>4188</v>
      </c>
      <c r="O11" s="69" t="s">
        <v>298</v>
      </c>
      <c r="P11" s="69" t="s">
        <v>312</v>
      </c>
    </row>
    <row r="12" spans="1:16" ht="60">
      <c r="A12" s="69">
        <v>8</v>
      </c>
      <c r="B12" s="69" t="s">
        <v>294</v>
      </c>
      <c r="C12" s="69" t="s">
        <v>295</v>
      </c>
      <c r="D12" s="69" t="s">
        <v>315</v>
      </c>
      <c r="E12" s="69" t="s">
        <v>614</v>
      </c>
      <c r="F12" s="69" t="s">
        <v>613</v>
      </c>
      <c r="G12" s="69" t="s">
        <v>195</v>
      </c>
      <c r="H12" s="87">
        <v>18</v>
      </c>
      <c r="I12" s="89">
        <v>5</v>
      </c>
      <c r="J12" s="69">
        <v>0.75</v>
      </c>
      <c r="K12" s="74" t="s">
        <v>981</v>
      </c>
      <c r="L12" s="74" t="s">
        <v>981</v>
      </c>
      <c r="M12" s="87" t="s">
        <v>981</v>
      </c>
      <c r="N12" s="53" t="s">
        <v>4188</v>
      </c>
      <c r="O12" s="69" t="s">
        <v>298</v>
      </c>
      <c r="P12" s="69" t="s">
        <v>315</v>
      </c>
    </row>
    <row r="13" spans="1:16" ht="60">
      <c r="A13" s="53">
        <v>9</v>
      </c>
      <c r="B13" s="69" t="s">
        <v>294</v>
      </c>
      <c r="C13" s="69" t="s">
        <v>295</v>
      </c>
      <c r="D13" s="69" t="s">
        <v>316</v>
      </c>
      <c r="E13" s="69" t="s">
        <v>317</v>
      </c>
      <c r="F13" s="69" t="s">
        <v>318</v>
      </c>
      <c r="G13" s="69" t="s">
        <v>195</v>
      </c>
      <c r="H13" s="87">
        <v>18</v>
      </c>
      <c r="I13" s="89">
        <v>4</v>
      </c>
      <c r="J13" s="69">
        <v>0.75</v>
      </c>
      <c r="K13" s="74" t="s">
        <v>981</v>
      </c>
      <c r="L13" s="74" t="s">
        <v>981</v>
      </c>
      <c r="M13" s="87" t="s">
        <v>981</v>
      </c>
      <c r="N13" s="53" t="s">
        <v>4188</v>
      </c>
      <c r="O13" s="69" t="s">
        <v>298</v>
      </c>
      <c r="P13" s="69" t="s">
        <v>316</v>
      </c>
    </row>
    <row r="14" spans="1:16" ht="60">
      <c r="A14" s="69">
        <v>10</v>
      </c>
      <c r="B14" s="69" t="s">
        <v>294</v>
      </c>
      <c r="C14" s="69" t="s">
        <v>295</v>
      </c>
      <c r="D14" s="69" t="s">
        <v>319</v>
      </c>
      <c r="E14" s="69" t="s">
        <v>320</v>
      </c>
      <c r="F14" s="69" t="s">
        <v>321</v>
      </c>
      <c r="G14" s="69" t="s">
        <v>195</v>
      </c>
      <c r="H14" s="87">
        <v>18</v>
      </c>
      <c r="I14" s="89">
        <v>7</v>
      </c>
      <c r="J14" s="69">
        <v>0.75</v>
      </c>
      <c r="K14" s="74" t="s">
        <v>981</v>
      </c>
      <c r="L14" s="74" t="s">
        <v>981</v>
      </c>
      <c r="M14" s="87" t="s">
        <v>981</v>
      </c>
      <c r="N14" s="53" t="s">
        <v>4188</v>
      </c>
      <c r="O14" s="69" t="s">
        <v>298</v>
      </c>
      <c r="P14" s="69" t="s">
        <v>1558</v>
      </c>
    </row>
    <row r="15" spans="1:16" ht="120">
      <c r="A15" s="53">
        <v>11</v>
      </c>
      <c r="B15" s="69" t="s">
        <v>294</v>
      </c>
      <c r="C15" s="69" t="s">
        <v>295</v>
      </c>
      <c r="D15" s="69" t="s">
        <v>322</v>
      </c>
      <c r="E15" s="69" t="s">
        <v>323</v>
      </c>
      <c r="F15" s="69" t="s">
        <v>324</v>
      </c>
      <c r="G15" s="69" t="s">
        <v>195</v>
      </c>
      <c r="H15" s="87">
        <v>18</v>
      </c>
      <c r="I15" s="89">
        <v>4</v>
      </c>
      <c r="J15" s="69">
        <v>0.75</v>
      </c>
      <c r="K15" s="74" t="s">
        <v>981</v>
      </c>
      <c r="L15" s="74" t="s">
        <v>981</v>
      </c>
      <c r="M15" s="87" t="s">
        <v>981</v>
      </c>
      <c r="N15" s="53" t="s">
        <v>4188</v>
      </c>
      <c r="O15" s="69" t="s">
        <v>298</v>
      </c>
      <c r="P15" s="69" t="s">
        <v>1559</v>
      </c>
    </row>
    <row r="16" spans="1:16" ht="60">
      <c r="A16" s="69">
        <v>12</v>
      </c>
      <c r="B16" s="69" t="s">
        <v>294</v>
      </c>
      <c r="C16" s="69" t="s">
        <v>295</v>
      </c>
      <c r="D16" s="69" t="s">
        <v>325</v>
      </c>
      <c r="E16" s="69" t="s">
        <v>326</v>
      </c>
      <c r="F16" s="69" t="s">
        <v>327</v>
      </c>
      <c r="G16" s="69" t="s">
        <v>195</v>
      </c>
      <c r="H16" s="87">
        <v>18</v>
      </c>
      <c r="I16" s="89">
        <v>4</v>
      </c>
      <c r="J16" s="69">
        <v>0.75</v>
      </c>
      <c r="K16" s="74" t="s">
        <v>981</v>
      </c>
      <c r="L16" s="74" t="s">
        <v>981</v>
      </c>
      <c r="M16" s="87" t="s">
        <v>981</v>
      </c>
      <c r="N16" s="53" t="s">
        <v>4188</v>
      </c>
      <c r="O16" s="69" t="s">
        <v>298</v>
      </c>
      <c r="P16" s="69" t="s">
        <v>1560</v>
      </c>
    </row>
    <row r="17" spans="1:16" ht="60">
      <c r="A17" s="53">
        <v>13</v>
      </c>
      <c r="B17" s="69" t="s">
        <v>294</v>
      </c>
      <c r="C17" s="69" t="s">
        <v>295</v>
      </c>
      <c r="D17" s="69" t="s">
        <v>328</v>
      </c>
      <c r="E17" s="69" t="s">
        <v>329</v>
      </c>
      <c r="F17" s="69" t="s">
        <v>330</v>
      </c>
      <c r="G17" s="69" t="s">
        <v>195</v>
      </c>
      <c r="H17" s="87">
        <v>18</v>
      </c>
      <c r="I17" s="89">
        <v>4</v>
      </c>
      <c r="J17" s="69">
        <v>0.75</v>
      </c>
      <c r="K17" s="69">
        <v>8</v>
      </c>
      <c r="L17" s="69" t="s">
        <v>981</v>
      </c>
      <c r="M17" s="53" t="s">
        <v>981</v>
      </c>
      <c r="N17" s="53" t="s">
        <v>4188</v>
      </c>
      <c r="O17" s="69" t="s">
        <v>298</v>
      </c>
      <c r="P17" s="69" t="s">
        <v>1561</v>
      </c>
    </row>
    <row r="18" spans="1:16" ht="60">
      <c r="A18" s="69">
        <v>14</v>
      </c>
      <c r="B18" s="69" t="s">
        <v>294</v>
      </c>
      <c r="C18" s="69" t="s">
        <v>295</v>
      </c>
      <c r="D18" s="69" t="s">
        <v>331</v>
      </c>
      <c r="E18" s="69" t="s">
        <v>612</v>
      </c>
      <c r="F18" s="69" t="s">
        <v>611</v>
      </c>
      <c r="G18" s="69" t="s">
        <v>195</v>
      </c>
      <c r="H18" s="87">
        <v>18</v>
      </c>
      <c r="I18" s="89">
        <v>4</v>
      </c>
      <c r="J18" s="69">
        <v>0.75</v>
      </c>
      <c r="K18" s="69" t="s">
        <v>981</v>
      </c>
      <c r="L18" s="69" t="s">
        <v>981</v>
      </c>
      <c r="M18" s="53" t="s">
        <v>981</v>
      </c>
      <c r="N18" s="53" t="s">
        <v>4188</v>
      </c>
      <c r="O18" s="69" t="s">
        <v>298</v>
      </c>
      <c r="P18" s="69" t="s">
        <v>1562</v>
      </c>
    </row>
    <row r="19" spans="1:16" ht="60">
      <c r="A19" s="53">
        <v>15</v>
      </c>
      <c r="B19" s="69" t="s">
        <v>294</v>
      </c>
      <c r="C19" s="69" t="s">
        <v>295</v>
      </c>
      <c r="D19" s="69" t="s">
        <v>332</v>
      </c>
      <c r="E19" s="69" t="s">
        <v>333</v>
      </c>
      <c r="F19" s="69" t="s">
        <v>334</v>
      </c>
      <c r="G19" s="69" t="s">
        <v>195</v>
      </c>
      <c r="H19" s="87">
        <v>18</v>
      </c>
      <c r="I19" s="89">
        <v>4</v>
      </c>
      <c r="J19" s="69">
        <v>0.75</v>
      </c>
      <c r="K19" s="74" t="s">
        <v>981</v>
      </c>
      <c r="L19" s="74" t="s">
        <v>981</v>
      </c>
      <c r="M19" s="87" t="s">
        <v>981</v>
      </c>
      <c r="N19" s="53" t="s">
        <v>4188</v>
      </c>
      <c r="O19" s="69" t="s">
        <v>298</v>
      </c>
      <c r="P19" s="69" t="s">
        <v>1563</v>
      </c>
    </row>
    <row r="20" spans="1:16" ht="60">
      <c r="A20" s="69">
        <v>16</v>
      </c>
      <c r="B20" s="69" t="s">
        <v>294</v>
      </c>
      <c r="C20" s="69" t="s">
        <v>295</v>
      </c>
      <c r="D20" s="69" t="s">
        <v>1564</v>
      </c>
      <c r="E20" s="69" t="s">
        <v>1565</v>
      </c>
      <c r="F20" s="69" t="s">
        <v>1566</v>
      </c>
      <c r="G20" s="69" t="s">
        <v>195</v>
      </c>
      <c r="H20" s="87">
        <v>18</v>
      </c>
      <c r="I20" s="89">
        <v>8</v>
      </c>
      <c r="J20" s="69">
        <v>0.75</v>
      </c>
      <c r="K20" s="74" t="s">
        <v>981</v>
      </c>
      <c r="L20" s="74" t="s">
        <v>981</v>
      </c>
      <c r="M20" s="87" t="s">
        <v>981</v>
      </c>
      <c r="N20" s="53" t="s">
        <v>4188</v>
      </c>
      <c r="O20" s="69" t="s">
        <v>298</v>
      </c>
      <c r="P20" s="69" t="s">
        <v>1567</v>
      </c>
    </row>
    <row r="21" spans="1:16" ht="60">
      <c r="A21" s="53">
        <v>17</v>
      </c>
      <c r="B21" s="69" t="s">
        <v>294</v>
      </c>
      <c r="C21" s="69" t="s">
        <v>295</v>
      </c>
      <c r="D21" s="69" t="s">
        <v>335</v>
      </c>
      <c r="E21" s="69" t="s">
        <v>338</v>
      </c>
      <c r="F21" s="69" t="s">
        <v>336</v>
      </c>
      <c r="G21" s="69" t="s">
        <v>195</v>
      </c>
      <c r="H21" s="87">
        <v>18</v>
      </c>
      <c r="I21" s="89">
        <v>4</v>
      </c>
      <c r="J21" s="69">
        <v>0.75</v>
      </c>
      <c r="K21" s="74" t="s">
        <v>981</v>
      </c>
      <c r="L21" s="74" t="s">
        <v>981</v>
      </c>
      <c r="M21" s="87" t="s">
        <v>981</v>
      </c>
      <c r="N21" s="53" t="s">
        <v>4188</v>
      </c>
      <c r="O21" s="69" t="s">
        <v>298</v>
      </c>
      <c r="P21" s="69" t="s">
        <v>1568</v>
      </c>
    </row>
    <row r="22" spans="1:16" ht="150">
      <c r="A22" s="69">
        <v>18</v>
      </c>
      <c r="B22" s="69" t="s">
        <v>294</v>
      </c>
      <c r="C22" s="69" t="s">
        <v>295</v>
      </c>
      <c r="D22" s="69" t="s">
        <v>337</v>
      </c>
      <c r="E22" s="69" t="s">
        <v>341</v>
      </c>
      <c r="F22" s="69" t="s">
        <v>339</v>
      </c>
      <c r="G22" s="69" t="s">
        <v>195</v>
      </c>
      <c r="H22" s="87">
        <v>18</v>
      </c>
      <c r="I22" s="89">
        <v>8</v>
      </c>
      <c r="J22" s="69">
        <v>0.75</v>
      </c>
      <c r="K22" s="69">
        <v>8</v>
      </c>
      <c r="L22" s="69" t="s">
        <v>981</v>
      </c>
      <c r="M22" s="53" t="s">
        <v>981</v>
      </c>
      <c r="N22" s="53" t="s">
        <v>4188</v>
      </c>
      <c r="O22" s="69" t="s">
        <v>298</v>
      </c>
      <c r="P22" s="69" t="s">
        <v>1569</v>
      </c>
    </row>
    <row r="23" spans="1:16" ht="60">
      <c r="A23" s="53">
        <v>19</v>
      </c>
      <c r="B23" s="69" t="s">
        <v>294</v>
      </c>
      <c r="C23" s="69" t="s">
        <v>295</v>
      </c>
      <c r="D23" s="69" t="s">
        <v>340</v>
      </c>
      <c r="E23" s="69" t="s">
        <v>344</v>
      </c>
      <c r="F23" s="69" t="s">
        <v>342</v>
      </c>
      <c r="G23" s="69" t="s">
        <v>195</v>
      </c>
      <c r="H23" s="87">
        <v>18</v>
      </c>
      <c r="I23" s="89">
        <v>5</v>
      </c>
      <c r="J23" s="69">
        <v>0.75</v>
      </c>
      <c r="K23" s="69">
        <v>8</v>
      </c>
      <c r="L23" s="69" t="s">
        <v>981</v>
      </c>
      <c r="M23" s="53" t="s">
        <v>981</v>
      </c>
      <c r="N23" s="53" t="s">
        <v>4188</v>
      </c>
      <c r="O23" s="69" t="s">
        <v>298</v>
      </c>
      <c r="P23" s="69" t="s">
        <v>4227</v>
      </c>
    </row>
    <row r="24" spans="1:16" ht="90">
      <c r="A24" s="69">
        <v>20</v>
      </c>
      <c r="B24" s="69" t="s">
        <v>294</v>
      </c>
      <c r="C24" s="69" t="s">
        <v>295</v>
      </c>
      <c r="D24" s="69" t="s">
        <v>343</v>
      </c>
      <c r="E24" s="69" t="s">
        <v>346</v>
      </c>
      <c r="F24" s="69" t="s">
        <v>345</v>
      </c>
      <c r="G24" s="69" t="s">
        <v>195</v>
      </c>
      <c r="H24" s="87">
        <v>18</v>
      </c>
      <c r="I24" s="89">
        <v>6</v>
      </c>
      <c r="J24" s="69">
        <v>0.75</v>
      </c>
      <c r="K24" s="69" t="s">
        <v>981</v>
      </c>
      <c r="L24" s="69" t="s">
        <v>981</v>
      </c>
      <c r="M24" s="53" t="s">
        <v>981</v>
      </c>
      <c r="N24" s="53" t="s">
        <v>4188</v>
      </c>
      <c r="O24" s="69" t="s">
        <v>298</v>
      </c>
      <c r="P24" s="69" t="s">
        <v>1570</v>
      </c>
    </row>
    <row r="25" spans="1:16" ht="105">
      <c r="A25" s="53">
        <v>21</v>
      </c>
      <c r="B25" s="69" t="s">
        <v>294</v>
      </c>
      <c r="C25" s="69" t="s">
        <v>295</v>
      </c>
      <c r="D25" s="69" t="s">
        <v>1571</v>
      </c>
      <c r="E25" s="69" t="s">
        <v>610</v>
      </c>
      <c r="F25" s="69" t="s">
        <v>609</v>
      </c>
      <c r="G25" s="69" t="s">
        <v>195</v>
      </c>
      <c r="H25" s="87">
        <v>18</v>
      </c>
      <c r="I25" s="89">
        <v>5</v>
      </c>
      <c r="J25" s="69">
        <v>0.75</v>
      </c>
      <c r="K25" s="74" t="s">
        <v>981</v>
      </c>
      <c r="L25" s="74" t="s">
        <v>981</v>
      </c>
      <c r="M25" s="87" t="s">
        <v>981</v>
      </c>
      <c r="N25" s="53" t="s">
        <v>4188</v>
      </c>
      <c r="O25" s="69" t="s">
        <v>298</v>
      </c>
      <c r="P25" s="69" t="s">
        <v>1572</v>
      </c>
    </row>
    <row r="26" spans="1:16" ht="60">
      <c r="A26" s="69">
        <v>22</v>
      </c>
      <c r="B26" s="69" t="s">
        <v>294</v>
      </c>
      <c r="C26" s="69" t="s">
        <v>295</v>
      </c>
      <c r="D26" s="69" t="s">
        <v>608</v>
      </c>
      <c r="E26" s="69" t="s">
        <v>348</v>
      </c>
      <c r="F26" s="69" t="s">
        <v>347</v>
      </c>
      <c r="G26" s="69" t="s">
        <v>195</v>
      </c>
      <c r="H26" s="69">
        <v>12</v>
      </c>
      <c r="I26" s="89">
        <v>2</v>
      </c>
      <c r="J26" s="69">
        <v>0.75</v>
      </c>
      <c r="K26" s="74" t="s">
        <v>981</v>
      </c>
      <c r="L26" s="74" t="s">
        <v>981</v>
      </c>
      <c r="M26" s="87" t="s">
        <v>981</v>
      </c>
      <c r="N26" s="53" t="s">
        <v>4188</v>
      </c>
      <c r="O26" s="69" t="s">
        <v>298</v>
      </c>
      <c r="P26" s="69" t="s">
        <v>608</v>
      </c>
    </row>
    <row r="27" spans="1:16" ht="90">
      <c r="A27" s="53">
        <v>23</v>
      </c>
      <c r="B27" s="69" t="s">
        <v>294</v>
      </c>
      <c r="C27" s="69" t="s">
        <v>1573</v>
      </c>
      <c r="D27" s="69" t="s">
        <v>607</v>
      </c>
      <c r="E27" s="69" t="s">
        <v>351</v>
      </c>
      <c r="F27" s="69" t="s">
        <v>349</v>
      </c>
      <c r="G27" s="69" t="s">
        <v>195</v>
      </c>
      <c r="H27" s="69">
        <v>18</v>
      </c>
      <c r="I27" s="89">
        <v>4</v>
      </c>
      <c r="J27" s="69">
        <v>0.75</v>
      </c>
      <c r="K27" s="74" t="s">
        <v>981</v>
      </c>
      <c r="L27" s="74" t="s">
        <v>981</v>
      </c>
      <c r="M27" s="87" t="s">
        <v>981</v>
      </c>
      <c r="N27" s="53" t="s">
        <v>4188</v>
      </c>
      <c r="O27" s="69" t="s">
        <v>298</v>
      </c>
      <c r="P27" s="69" t="s">
        <v>1574</v>
      </c>
    </row>
    <row r="28" spans="1:16" ht="60">
      <c r="A28" s="69">
        <v>24</v>
      </c>
      <c r="B28" s="69" t="s">
        <v>294</v>
      </c>
      <c r="C28" s="69" t="s">
        <v>295</v>
      </c>
      <c r="D28" s="69" t="s">
        <v>350</v>
      </c>
      <c r="E28" s="69" t="s">
        <v>353</v>
      </c>
      <c r="F28" s="69" t="s">
        <v>352</v>
      </c>
      <c r="G28" s="69" t="s">
        <v>195</v>
      </c>
      <c r="H28" s="74">
        <v>18</v>
      </c>
      <c r="I28" s="89">
        <v>5</v>
      </c>
      <c r="J28" s="69">
        <v>0.75</v>
      </c>
      <c r="K28" s="74" t="s">
        <v>981</v>
      </c>
      <c r="L28" s="74" t="s">
        <v>981</v>
      </c>
      <c r="M28" s="87" t="s">
        <v>981</v>
      </c>
      <c r="N28" s="53" t="s">
        <v>4188</v>
      </c>
      <c r="O28" s="69" t="s">
        <v>298</v>
      </c>
      <c r="P28" s="69" t="s">
        <v>1575</v>
      </c>
    </row>
    <row r="29" spans="1:16" ht="90">
      <c r="A29" s="53">
        <v>25</v>
      </c>
      <c r="B29" s="69" t="s">
        <v>294</v>
      </c>
      <c r="C29" s="69" t="s">
        <v>295</v>
      </c>
      <c r="D29" s="69" t="s">
        <v>604</v>
      </c>
      <c r="E29" s="69" t="s">
        <v>606</v>
      </c>
      <c r="F29" s="69" t="s">
        <v>605</v>
      </c>
      <c r="G29" s="69" t="s">
        <v>195</v>
      </c>
      <c r="H29" s="74">
        <v>18</v>
      </c>
      <c r="I29" s="89">
        <v>3</v>
      </c>
      <c r="J29" s="69">
        <v>0.75</v>
      </c>
      <c r="K29" s="69">
        <v>8</v>
      </c>
      <c r="L29" s="69" t="s">
        <v>981</v>
      </c>
      <c r="M29" s="53" t="s">
        <v>981</v>
      </c>
      <c r="N29" s="53" t="s">
        <v>4188</v>
      </c>
      <c r="O29" s="69" t="s">
        <v>298</v>
      </c>
      <c r="P29" s="69" t="s">
        <v>1576</v>
      </c>
    </row>
    <row r="30" spans="1:16" ht="75">
      <c r="A30" s="69">
        <v>26</v>
      </c>
      <c r="B30" s="69" t="s">
        <v>294</v>
      </c>
      <c r="C30" s="69" t="s">
        <v>295</v>
      </c>
      <c r="D30" s="69" t="s">
        <v>603</v>
      </c>
      <c r="E30" s="69" t="s">
        <v>354</v>
      </c>
      <c r="F30" s="69" t="s">
        <v>355</v>
      </c>
      <c r="G30" s="69" t="s">
        <v>195</v>
      </c>
      <c r="H30" s="74">
        <v>18</v>
      </c>
      <c r="I30" s="89">
        <v>5</v>
      </c>
      <c r="J30" s="69">
        <v>0.75</v>
      </c>
      <c r="K30" s="69" t="s">
        <v>981</v>
      </c>
      <c r="L30" s="69" t="s">
        <v>981</v>
      </c>
      <c r="M30" s="53" t="s">
        <v>981</v>
      </c>
      <c r="N30" s="53" t="s">
        <v>4188</v>
      </c>
      <c r="O30" s="69" t="s">
        <v>298</v>
      </c>
      <c r="P30" s="69" t="s">
        <v>1577</v>
      </c>
    </row>
    <row r="31" spans="1:16" ht="90">
      <c r="A31" s="53">
        <v>27</v>
      </c>
      <c r="B31" s="69" t="s">
        <v>294</v>
      </c>
      <c r="C31" s="69" t="s">
        <v>295</v>
      </c>
      <c r="D31" s="69" t="s">
        <v>600</v>
      </c>
      <c r="E31" s="69" t="s">
        <v>602</v>
      </c>
      <c r="F31" s="69" t="s">
        <v>601</v>
      </c>
      <c r="G31" s="69" t="s">
        <v>195</v>
      </c>
      <c r="H31" s="74">
        <v>18</v>
      </c>
      <c r="I31" s="89">
        <v>3</v>
      </c>
      <c r="J31" s="69">
        <v>0.75</v>
      </c>
      <c r="K31" s="74" t="s">
        <v>981</v>
      </c>
      <c r="L31" s="74" t="s">
        <v>981</v>
      </c>
      <c r="M31" s="87" t="s">
        <v>981</v>
      </c>
      <c r="N31" s="53" t="s">
        <v>4188</v>
      </c>
      <c r="O31" s="69" t="s">
        <v>298</v>
      </c>
      <c r="P31" s="69" t="s">
        <v>1578</v>
      </c>
    </row>
    <row r="32" spans="1:16" ht="60">
      <c r="A32" s="69">
        <v>28</v>
      </c>
      <c r="B32" s="69" t="s">
        <v>294</v>
      </c>
      <c r="C32" s="69" t="s">
        <v>295</v>
      </c>
      <c r="D32" s="69" t="s">
        <v>597</v>
      </c>
      <c r="E32" s="69" t="s">
        <v>599</v>
      </c>
      <c r="F32" s="69" t="s">
        <v>598</v>
      </c>
      <c r="G32" s="69" t="s">
        <v>195</v>
      </c>
      <c r="H32" s="74">
        <v>18</v>
      </c>
      <c r="I32" s="89">
        <v>4</v>
      </c>
      <c r="J32" s="69">
        <v>0.75</v>
      </c>
      <c r="K32" s="74" t="s">
        <v>981</v>
      </c>
      <c r="L32" s="74" t="s">
        <v>981</v>
      </c>
      <c r="M32" s="87" t="s">
        <v>981</v>
      </c>
      <c r="N32" s="53" t="s">
        <v>4188</v>
      </c>
      <c r="O32" s="69" t="s">
        <v>298</v>
      </c>
      <c r="P32" s="69" t="s">
        <v>1579</v>
      </c>
    </row>
    <row r="33" spans="1:16" ht="90">
      <c r="A33" s="53">
        <v>29</v>
      </c>
      <c r="B33" s="69" t="s">
        <v>294</v>
      </c>
      <c r="C33" s="69" t="s">
        <v>295</v>
      </c>
      <c r="D33" s="69" t="s">
        <v>594</v>
      </c>
      <c r="E33" s="69" t="s">
        <v>596</v>
      </c>
      <c r="F33" s="69" t="s">
        <v>595</v>
      </c>
      <c r="G33" s="69" t="s">
        <v>195</v>
      </c>
      <c r="H33" s="74">
        <v>18</v>
      </c>
      <c r="I33" s="89">
        <v>4</v>
      </c>
      <c r="J33" s="69">
        <v>0.75</v>
      </c>
      <c r="K33" s="74" t="s">
        <v>981</v>
      </c>
      <c r="L33" s="74" t="s">
        <v>981</v>
      </c>
      <c r="M33" s="87" t="s">
        <v>981</v>
      </c>
      <c r="N33" s="53" t="s">
        <v>4188</v>
      </c>
      <c r="O33" s="69" t="s">
        <v>298</v>
      </c>
      <c r="P33" s="69" t="s">
        <v>1580</v>
      </c>
    </row>
    <row r="34" spans="1:16" ht="60">
      <c r="A34" s="69">
        <v>30</v>
      </c>
      <c r="B34" s="69" t="s">
        <v>294</v>
      </c>
      <c r="C34" s="69" t="s">
        <v>295</v>
      </c>
      <c r="D34" s="69" t="s">
        <v>591</v>
      </c>
      <c r="E34" s="69" t="s">
        <v>593</v>
      </c>
      <c r="F34" s="69" t="s">
        <v>592</v>
      </c>
      <c r="G34" s="69" t="s">
        <v>195</v>
      </c>
      <c r="H34" s="74">
        <v>18</v>
      </c>
      <c r="I34" s="89">
        <v>4</v>
      </c>
      <c r="J34" s="69">
        <v>0.75</v>
      </c>
      <c r="K34" s="74" t="s">
        <v>981</v>
      </c>
      <c r="L34" s="74" t="s">
        <v>981</v>
      </c>
      <c r="M34" s="87" t="s">
        <v>981</v>
      </c>
      <c r="N34" s="53" t="s">
        <v>4188</v>
      </c>
      <c r="O34" s="69" t="s">
        <v>298</v>
      </c>
      <c r="P34" s="69" t="s">
        <v>591</v>
      </c>
    </row>
    <row r="35" spans="1:16" ht="60">
      <c r="A35" s="53">
        <v>31</v>
      </c>
      <c r="B35" s="69" t="s">
        <v>294</v>
      </c>
      <c r="C35" s="69" t="s">
        <v>295</v>
      </c>
      <c r="D35" s="69" t="s">
        <v>588</v>
      </c>
      <c r="E35" s="69" t="s">
        <v>590</v>
      </c>
      <c r="F35" s="69" t="s">
        <v>589</v>
      </c>
      <c r="G35" s="69" t="s">
        <v>195</v>
      </c>
      <c r="H35" s="74">
        <v>18</v>
      </c>
      <c r="I35" s="89">
        <v>4</v>
      </c>
      <c r="J35" s="69">
        <v>0.75</v>
      </c>
      <c r="K35" s="74" t="s">
        <v>981</v>
      </c>
      <c r="L35" s="74" t="s">
        <v>981</v>
      </c>
      <c r="M35" s="87" t="s">
        <v>981</v>
      </c>
      <c r="N35" s="53" t="s">
        <v>4188</v>
      </c>
      <c r="O35" s="69" t="s">
        <v>298</v>
      </c>
      <c r="P35" s="69" t="s">
        <v>1581</v>
      </c>
    </row>
    <row r="36" spans="1:16" ht="75">
      <c r="A36" s="69">
        <v>32</v>
      </c>
      <c r="B36" s="69" t="s">
        <v>294</v>
      </c>
      <c r="C36" s="69" t="s">
        <v>295</v>
      </c>
      <c r="D36" s="69" t="s">
        <v>587</v>
      </c>
      <c r="E36" s="69">
        <v>61.253059</v>
      </c>
      <c r="F36" s="69" t="s">
        <v>586</v>
      </c>
      <c r="G36" s="69" t="s">
        <v>585</v>
      </c>
      <c r="H36" s="69">
        <v>12</v>
      </c>
      <c r="I36" s="69">
        <v>2</v>
      </c>
      <c r="J36" s="69">
        <v>0.75</v>
      </c>
      <c r="K36" s="74" t="s">
        <v>981</v>
      </c>
      <c r="L36" s="74" t="s">
        <v>981</v>
      </c>
      <c r="M36" s="87" t="s">
        <v>981</v>
      </c>
      <c r="N36" s="53" t="s">
        <v>4188</v>
      </c>
      <c r="O36" s="69" t="s">
        <v>1582</v>
      </c>
      <c r="P36" s="69" t="s">
        <v>1583</v>
      </c>
    </row>
    <row r="37" spans="1:16" ht="75">
      <c r="A37" s="53">
        <v>33</v>
      </c>
      <c r="B37" s="69" t="s">
        <v>294</v>
      </c>
      <c r="C37" s="69" t="s">
        <v>295</v>
      </c>
      <c r="D37" s="69" t="s">
        <v>582</v>
      </c>
      <c r="E37" s="69" t="s">
        <v>584</v>
      </c>
      <c r="F37" s="69" t="s">
        <v>583</v>
      </c>
      <c r="G37" s="69" t="s">
        <v>575</v>
      </c>
      <c r="H37" s="74">
        <v>12</v>
      </c>
      <c r="I37" s="69">
        <v>1</v>
      </c>
      <c r="J37" s="69">
        <v>1.1000000000000001</v>
      </c>
      <c r="K37" s="74" t="s">
        <v>981</v>
      </c>
      <c r="L37" s="74" t="s">
        <v>981</v>
      </c>
      <c r="M37" s="87" t="s">
        <v>981</v>
      </c>
      <c r="N37" s="53" t="s">
        <v>4188</v>
      </c>
      <c r="O37" s="69" t="s">
        <v>1584</v>
      </c>
      <c r="P37" s="69" t="s">
        <v>1585</v>
      </c>
    </row>
    <row r="38" spans="1:16" ht="60">
      <c r="A38" s="69">
        <v>34</v>
      </c>
      <c r="B38" s="69" t="s">
        <v>294</v>
      </c>
      <c r="C38" s="69" t="s">
        <v>295</v>
      </c>
      <c r="D38" s="69" t="s">
        <v>578</v>
      </c>
      <c r="E38" s="69" t="s">
        <v>581</v>
      </c>
      <c r="F38" s="69" t="s">
        <v>580</v>
      </c>
      <c r="G38" s="69" t="s">
        <v>575</v>
      </c>
      <c r="H38" s="74">
        <v>12</v>
      </c>
      <c r="I38" s="69">
        <v>2</v>
      </c>
      <c r="J38" s="69">
        <v>0.4</v>
      </c>
      <c r="K38" s="74" t="s">
        <v>981</v>
      </c>
      <c r="L38" s="74" t="s">
        <v>981</v>
      </c>
      <c r="M38" s="87" t="s">
        <v>981</v>
      </c>
      <c r="N38" s="53" t="s">
        <v>4188</v>
      </c>
      <c r="O38" s="69" t="s">
        <v>1586</v>
      </c>
      <c r="P38" s="69" t="s">
        <v>579</v>
      </c>
    </row>
    <row r="39" spans="1:16" ht="90">
      <c r="A39" s="53">
        <v>35</v>
      </c>
      <c r="B39" s="69" t="s">
        <v>294</v>
      </c>
      <c r="C39" s="69" t="s">
        <v>295</v>
      </c>
      <c r="D39" s="69" t="s">
        <v>574</v>
      </c>
      <c r="E39" s="69" t="s">
        <v>577</v>
      </c>
      <c r="F39" s="69" t="s">
        <v>576</v>
      </c>
      <c r="G39" s="69" t="s">
        <v>575</v>
      </c>
      <c r="H39" s="74">
        <v>12</v>
      </c>
      <c r="I39" s="69">
        <v>1</v>
      </c>
      <c r="J39" s="69">
        <v>0.75</v>
      </c>
      <c r="K39" s="74" t="s">
        <v>981</v>
      </c>
      <c r="L39" s="74" t="s">
        <v>981</v>
      </c>
      <c r="M39" s="87" t="s">
        <v>981</v>
      </c>
      <c r="N39" s="53" t="s">
        <v>4188</v>
      </c>
      <c r="O39" s="69" t="s">
        <v>1587</v>
      </c>
      <c r="P39" s="69" t="s">
        <v>1588</v>
      </c>
    </row>
    <row r="40" spans="1:16" ht="60">
      <c r="A40" s="69">
        <v>36</v>
      </c>
      <c r="B40" s="69" t="s">
        <v>294</v>
      </c>
      <c r="C40" s="69" t="s">
        <v>295</v>
      </c>
      <c r="D40" s="69" t="s">
        <v>1589</v>
      </c>
      <c r="E40" s="69" t="s">
        <v>1590</v>
      </c>
      <c r="F40" s="69" t="s">
        <v>1591</v>
      </c>
      <c r="G40" s="69" t="s">
        <v>575</v>
      </c>
      <c r="H40" s="74">
        <v>12</v>
      </c>
      <c r="I40" s="69">
        <v>1</v>
      </c>
      <c r="J40" s="69">
        <v>0.75</v>
      </c>
      <c r="K40" s="74" t="s">
        <v>981</v>
      </c>
      <c r="L40" s="74" t="s">
        <v>981</v>
      </c>
      <c r="M40" s="87" t="s">
        <v>981</v>
      </c>
      <c r="N40" s="53" t="s">
        <v>4188</v>
      </c>
      <c r="O40" s="69" t="s">
        <v>1592</v>
      </c>
      <c r="P40" s="69" t="s">
        <v>1589</v>
      </c>
    </row>
    <row r="41" spans="1:16" ht="75">
      <c r="A41" s="53">
        <v>37</v>
      </c>
      <c r="B41" s="69" t="s">
        <v>294</v>
      </c>
      <c r="C41" s="69" t="s">
        <v>295</v>
      </c>
      <c r="D41" s="69" t="s">
        <v>1593</v>
      </c>
      <c r="E41" s="69" t="s">
        <v>1594</v>
      </c>
      <c r="F41" s="69" t="s">
        <v>1595</v>
      </c>
      <c r="G41" s="69" t="s">
        <v>575</v>
      </c>
      <c r="H41" s="74">
        <v>12</v>
      </c>
      <c r="I41" s="69">
        <v>1</v>
      </c>
      <c r="J41" s="69">
        <v>0.75</v>
      </c>
      <c r="K41" s="74" t="s">
        <v>981</v>
      </c>
      <c r="L41" s="74" t="s">
        <v>981</v>
      </c>
      <c r="M41" s="87" t="s">
        <v>981</v>
      </c>
      <c r="N41" s="53" t="s">
        <v>4188</v>
      </c>
      <c r="O41" s="69" t="s">
        <v>1596</v>
      </c>
      <c r="P41" s="69" t="s">
        <v>1593</v>
      </c>
    </row>
    <row r="42" spans="1:16" ht="75">
      <c r="A42" s="69">
        <v>38</v>
      </c>
      <c r="B42" s="69" t="s">
        <v>294</v>
      </c>
      <c r="C42" s="69" t="s">
        <v>295</v>
      </c>
      <c r="D42" s="69" t="s">
        <v>1597</v>
      </c>
      <c r="E42" s="69" t="s">
        <v>1598</v>
      </c>
      <c r="F42" s="69" t="s">
        <v>1599</v>
      </c>
      <c r="G42" s="69" t="s">
        <v>575</v>
      </c>
      <c r="H42" s="74">
        <v>12</v>
      </c>
      <c r="I42" s="69">
        <v>1</v>
      </c>
      <c r="J42" s="69">
        <v>0.75</v>
      </c>
      <c r="K42" s="74" t="s">
        <v>981</v>
      </c>
      <c r="L42" s="74" t="s">
        <v>981</v>
      </c>
      <c r="M42" s="87" t="s">
        <v>981</v>
      </c>
      <c r="N42" s="53" t="s">
        <v>4188</v>
      </c>
      <c r="O42" s="69" t="s">
        <v>1596</v>
      </c>
      <c r="P42" s="69" t="s">
        <v>1600</v>
      </c>
    </row>
    <row r="43" spans="1:16" ht="75">
      <c r="A43" s="53">
        <v>39</v>
      </c>
      <c r="B43" s="69" t="s">
        <v>294</v>
      </c>
      <c r="C43" s="69" t="s">
        <v>295</v>
      </c>
      <c r="D43" s="69" t="s">
        <v>1601</v>
      </c>
      <c r="E43" s="69" t="s">
        <v>1602</v>
      </c>
      <c r="F43" s="69" t="s">
        <v>1603</v>
      </c>
      <c r="G43" s="69" t="s">
        <v>575</v>
      </c>
      <c r="H43" s="74">
        <v>12</v>
      </c>
      <c r="I43" s="69">
        <v>1</v>
      </c>
      <c r="J43" s="69">
        <v>0.75</v>
      </c>
      <c r="K43" s="74" t="s">
        <v>981</v>
      </c>
      <c r="L43" s="74" t="s">
        <v>981</v>
      </c>
      <c r="M43" s="87" t="s">
        <v>981</v>
      </c>
      <c r="N43" s="53" t="s">
        <v>4188</v>
      </c>
      <c r="O43" s="69" t="s">
        <v>1604</v>
      </c>
      <c r="P43" s="69" t="s">
        <v>1601</v>
      </c>
    </row>
    <row r="44" spans="1:16" ht="91.5" customHeight="1">
      <c r="A44" s="69">
        <v>40</v>
      </c>
      <c r="B44" s="69" t="s">
        <v>294</v>
      </c>
      <c r="C44" s="69" t="s">
        <v>295</v>
      </c>
      <c r="D44" s="69" t="s">
        <v>1605</v>
      </c>
      <c r="E44" s="69" t="s">
        <v>1606</v>
      </c>
      <c r="F44" s="69" t="s">
        <v>1607</v>
      </c>
      <c r="G44" s="69" t="s">
        <v>195</v>
      </c>
      <c r="H44" s="74">
        <v>12</v>
      </c>
      <c r="I44" s="69">
        <v>1</v>
      </c>
      <c r="J44" s="69">
        <v>0</v>
      </c>
      <c r="K44" s="69">
        <v>8</v>
      </c>
      <c r="L44" s="69" t="s">
        <v>981</v>
      </c>
      <c r="M44" s="69" t="s">
        <v>981</v>
      </c>
      <c r="N44" s="53" t="s">
        <v>4188</v>
      </c>
      <c r="O44" s="69" t="s">
        <v>1608</v>
      </c>
      <c r="P44" s="69" t="s">
        <v>1609</v>
      </c>
    </row>
    <row r="45" spans="1:16" ht="78.75" customHeight="1">
      <c r="A45" s="53">
        <v>41</v>
      </c>
      <c r="B45" s="69" t="s">
        <v>294</v>
      </c>
      <c r="C45" s="69" t="s">
        <v>295</v>
      </c>
      <c r="D45" s="69" t="s">
        <v>1610</v>
      </c>
      <c r="E45" s="69" t="s">
        <v>1611</v>
      </c>
      <c r="F45" s="69" t="s">
        <v>1612</v>
      </c>
      <c r="G45" s="69" t="s">
        <v>195</v>
      </c>
      <c r="H45" s="74">
        <v>12</v>
      </c>
      <c r="I45" s="89">
        <v>2</v>
      </c>
      <c r="J45" s="69">
        <v>0.75</v>
      </c>
      <c r="K45" s="69" t="s">
        <v>981</v>
      </c>
      <c r="L45" s="69" t="s">
        <v>981</v>
      </c>
      <c r="M45" s="53" t="s">
        <v>981</v>
      </c>
      <c r="N45" s="53" t="s">
        <v>4188</v>
      </c>
      <c r="O45" s="69" t="s">
        <v>1613</v>
      </c>
      <c r="P45" s="69" t="s">
        <v>1614</v>
      </c>
    </row>
    <row r="46" spans="1:16" ht="78.75" customHeight="1">
      <c r="A46" s="69">
        <v>42</v>
      </c>
      <c r="B46" s="69" t="s">
        <v>294</v>
      </c>
      <c r="C46" s="69" t="s">
        <v>295</v>
      </c>
      <c r="D46" s="69" t="s">
        <v>1615</v>
      </c>
      <c r="E46" s="69" t="s">
        <v>1616</v>
      </c>
      <c r="F46" s="69" t="s">
        <v>1617</v>
      </c>
      <c r="G46" s="69" t="s">
        <v>195</v>
      </c>
      <c r="H46" s="74">
        <v>12</v>
      </c>
      <c r="I46" s="69">
        <v>1</v>
      </c>
      <c r="J46" s="69">
        <v>0.6</v>
      </c>
      <c r="K46" s="74" t="s">
        <v>981</v>
      </c>
      <c r="L46" s="74" t="s">
        <v>981</v>
      </c>
      <c r="M46" s="87" t="s">
        <v>981</v>
      </c>
      <c r="N46" s="53" t="s">
        <v>4188</v>
      </c>
      <c r="O46" s="69" t="s">
        <v>1618</v>
      </c>
      <c r="P46" s="69" t="s">
        <v>1615</v>
      </c>
    </row>
    <row r="47" spans="1:16" ht="78.75" customHeight="1">
      <c r="A47" s="53">
        <v>43</v>
      </c>
      <c r="B47" s="69" t="s">
        <v>294</v>
      </c>
      <c r="C47" s="69" t="s">
        <v>295</v>
      </c>
      <c r="D47" s="69" t="s">
        <v>1619</v>
      </c>
      <c r="E47" s="69" t="s">
        <v>1620</v>
      </c>
      <c r="F47" s="69" t="s">
        <v>1621</v>
      </c>
      <c r="G47" s="69" t="s">
        <v>585</v>
      </c>
      <c r="H47" s="69">
        <v>2.2000000000000002</v>
      </c>
      <c r="I47" s="69">
        <v>1</v>
      </c>
      <c r="J47" s="69">
        <v>0.7</v>
      </c>
      <c r="K47" s="74" t="s">
        <v>981</v>
      </c>
      <c r="L47" s="74" t="s">
        <v>981</v>
      </c>
      <c r="M47" s="87" t="s">
        <v>981</v>
      </c>
      <c r="N47" s="53" t="s">
        <v>4188</v>
      </c>
      <c r="O47" s="69" t="s">
        <v>1622</v>
      </c>
      <c r="P47" s="69" t="s">
        <v>1623</v>
      </c>
    </row>
    <row r="48" spans="1:16" ht="98.25" customHeight="1">
      <c r="A48" s="69">
        <v>44</v>
      </c>
      <c r="B48" s="69" t="s">
        <v>294</v>
      </c>
      <c r="C48" s="69" t="s">
        <v>295</v>
      </c>
      <c r="D48" s="69" t="s">
        <v>340</v>
      </c>
      <c r="E48" s="69" t="s">
        <v>344</v>
      </c>
      <c r="F48" s="69" t="s">
        <v>342</v>
      </c>
      <c r="G48" s="69" t="s">
        <v>195</v>
      </c>
      <c r="H48" s="74">
        <v>2.2000000000000002</v>
      </c>
      <c r="I48" s="89">
        <v>1</v>
      </c>
      <c r="J48" s="69">
        <v>0.6</v>
      </c>
      <c r="K48" s="69" t="s">
        <v>981</v>
      </c>
      <c r="L48" s="69">
        <v>1</v>
      </c>
      <c r="M48" s="53" t="s">
        <v>981</v>
      </c>
      <c r="N48" s="53" t="s">
        <v>4188</v>
      </c>
      <c r="O48" s="69" t="s">
        <v>1624</v>
      </c>
      <c r="P48" s="69" t="s">
        <v>1625</v>
      </c>
    </row>
    <row r="49" spans="1:16" ht="116.25" customHeight="1">
      <c r="A49" s="53">
        <v>45</v>
      </c>
      <c r="B49" s="69" t="s">
        <v>294</v>
      </c>
      <c r="C49" s="69" t="s">
        <v>295</v>
      </c>
      <c r="D49" s="69" t="s">
        <v>1626</v>
      </c>
      <c r="E49" s="69" t="s">
        <v>614</v>
      </c>
      <c r="F49" s="69" t="s">
        <v>613</v>
      </c>
      <c r="G49" s="69" t="s">
        <v>195</v>
      </c>
      <c r="H49" s="74">
        <v>2.2000000000000002</v>
      </c>
      <c r="I49" s="89">
        <v>1</v>
      </c>
      <c r="J49" s="69">
        <v>0.6</v>
      </c>
      <c r="K49" s="69" t="s">
        <v>981</v>
      </c>
      <c r="L49" s="69">
        <v>1</v>
      </c>
      <c r="M49" s="53" t="s">
        <v>981</v>
      </c>
      <c r="N49" s="53" t="s">
        <v>4188</v>
      </c>
      <c r="O49" s="69" t="s">
        <v>1624</v>
      </c>
      <c r="P49" s="69" t="s">
        <v>1627</v>
      </c>
    </row>
    <row r="50" spans="1:16" ht="84" customHeight="1">
      <c r="A50" s="69">
        <v>46</v>
      </c>
      <c r="B50" s="69" t="s">
        <v>294</v>
      </c>
      <c r="C50" s="69" t="s">
        <v>295</v>
      </c>
      <c r="D50" s="69" t="s">
        <v>1628</v>
      </c>
      <c r="E50" s="69" t="s">
        <v>1629</v>
      </c>
      <c r="F50" s="69" t="s">
        <v>1630</v>
      </c>
      <c r="G50" s="69" t="s">
        <v>195</v>
      </c>
      <c r="H50" s="69">
        <v>4.4000000000000004</v>
      </c>
      <c r="I50" s="89">
        <v>2</v>
      </c>
      <c r="J50" s="69">
        <v>0.75</v>
      </c>
      <c r="K50" s="69" t="s">
        <v>981</v>
      </c>
      <c r="L50" s="69" t="s">
        <v>981</v>
      </c>
      <c r="M50" s="53" t="s">
        <v>981</v>
      </c>
      <c r="N50" s="53" t="s">
        <v>4188</v>
      </c>
      <c r="O50" s="69" t="s">
        <v>1631</v>
      </c>
      <c r="P50" s="69" t="s">
        <v>1632</v>
      </c>
    </row>
    <row r="51" spans="1:16" ht="51" customHeight="1">
      <c r="A51" s="53">
        <v>47</v>
      </c>
      <c r="B51" s="69" t="s">
        <v>294</v>
      </c>
      <c r="C51" s="69" t="s">
        <v>295</v>
      </c>
      <c r="D51" s="69" t="s">
        <v>671</v>
      </c>
      <c r="E51" s="69" t="s">
        <v>670</v>
      </c>
      <c r="F51" s="69" t="s">
        <v>669</v>
      </c>
      <c r="G51" s="69" t="s">
        <v>575</v>
      </c>
      <c r="H51" s="69">
        <v>12</v>
      </c>
      <c r="I51" s="69">
        <v>2</v>
      </c>
      <c r="J51" s="69">
        <v>0.75</v>
      </c>
      <c r="K51" s="69" t="s">
        <v>981</v>
      </c>
      <c r="L51" s="69" t="s">
        <v>981</v>
      </c>
      <c r="M51" s="69" t="s">
        <v>981</v>
      </c>
      <c r="N51" s="53" t="s">
        <v>4188</v>
      </c>
      <c r="O51" s="69" t="s">
        <v>4228</v>
      </c>
      <c r="P51" s="69" t="s">
        <v>668</v>
      </c>
    </row>
    <row r="52" spans="1:16" ht="66.75" customHeight="1">
      <c r="A52" s="69">
        <v>48</v>
      </c>
      <c r="B52" s="69" t="s">
        <v>294</v>
      </c>
      <c r="C52" s="69" t="s">
        <v>295</v>
      </c>
      <c r="D52" s="69" t="s">
        <v>665</v>
      </c>
      <c r="E52" s="69" t="s">
        <v>667</v>
      </c>
      <c r="F52" s="69" t="s">
        <v>666</v>
      </c>
      <c r="G52" s="69" t="s">
        <v>575</v>
      </c>
      <c r="H52" s="74">
        <v>12</v>
      </c>
      <c r="I52" s="69">
        <v>1</v>
      </c>
      <c r="J52" s="69">
        <v>0.75</v>
      </c>
      <c r="K52" s="69" t="s">
        <v>981</v>
      </c>
      <c r="L52" s="69" t="s">
        <v>981</v>
      </c>
      <c r="M52" s="69" t="s">
        <v>981</v>
      </c>
      <c r="N52" s="53" t="s">
        <v>4188</v>
      </c>
      <c r="O52" s="69" t="s">
        <v>4229</v>
      </c>
      <c r="P52" s="69" t="s">
        <v>665</v>
      </c>
    </row>
    <row r="53" spans="1:16" ht="72" customHeight="1">
      <c r="A53" s="53">
        <v>49</v>
      </c>
      <c r="B53" s="69" t="s">
        <v>294</v>
      </c>
      <c r="C53" s="69" t="s">
        <v>295</v>
      </c>
      <c r="D53" s="69" t="s">
        <v>664</v>
      </c>
      <c r="E53" s="69" t="s">
        <v>663</v>
      </c>
      <c r="F53" s="69" t="s">
        <v>662</v>
      </c>
      <c r="G53" s="69" t="s">
        <v>575</v>
      </c>
      <c r="H53" s="74">
        <v>12</v>
      </c>
      <c r="I53" s="69">
        <v>1</v>
      </c>
      <c r="J53" s="69">
        <v>0.75</v>
      </c>
      <c r="K53" s="69" t="s">
        <v>981</v>
      </c>
      <c r="L53" s="69" t="s">
        <v>981</v>
      </c>
      <c r="M53" s="69" t="s">
        <v>981</v>
      </c>
      <c r="N53" s="53" t="s">
        <v>4188</v>
      </c>
      <c r="O53" s="69" t="s">
        <v>4230</v>
      </c>
      <c r="P53" s="69" t="s">
        <v>661</v>
      </c>
    </row>
    <row r="54" spans="1:16" ht="78.75" customHeight="1">
      <c r="A54" s="69">
        <v>50</v>
      </c>
      <c r="B54" s="69" t="s">
        <v>294</v>
      </c>
      <c r="C54" s="69" t="s">
        <v>295</v>
      </c>
      <c r="D54" s="69" t="s">
        <v>658</v>
      </c>
      <c r="E54" s="69" t="s">
        <v>660</v>
      </c>
      <c r="F54" s="69" t="s">
        <v>659</v>
      </c>
      <c r="G54" s="69" t="s">
        <v>575</v>
      </c>
      <c r="H54" s="74">
        <v>12</v>
      </c>
      <c r="I54" s="69">
        <v>1</v>
      </c>
      <c r="J54" s="69">
        <v>0.75</v>
      </c>
      <c r="K54" s="69" t="s">
        <v>981</v>
      </c>
      <c r="L54" s="69" t="s">
        <v>981</v>
      </c>
      <c r="M54" s="69" t="s">
        <v>981</v>
      </c>
      <c r="N54" s="53" t="s">
        <v>4188</v>
      </c>
      <c r="O54" s="69" t="s">
        <v>4231</v>
      </c>
      <c r="P54" s="69" t="s">
        <v>658</v>
      </c>
    </row>
    <row r="55" spans="1:16" ht="78.75" customHeight="1">
      <c r="A55" s="53">
        <v>51</v>
      </c>
      <c r="B55" s="69" t="s">
        <v>294</v>
      </c>
      <c r="C55" s="69" t="s">
        <v>295</v>
      </c>
      <c r="D55" s="69" t="s">
        <v>655</v>
      </c>
      <c r="E55" s="18" t="s">
        <v>657</v>
      </c>
      <c r="F55" s="18" t="s">
        <v>656</v>
      </c>
      <c r="G55" s="69" t="s">
        <v>575</v>
      </c>
      <c r="H55" s="74">
        <v>12</v>
      </c>
      <c r="I55" s="69">
        <v>1</v>
      </c>
      <c r="J55" s="69">
        <v>0.75</v>
      </c>
      <c r="K55" s="69" t="s">
        <v>981</v>
      </c>
      <c r="L55" s="69" t="s">
        <v>981</v>
      </c>
      <c r="M55" s="69" t="s">
        <v>981</v>
      </c>
      <c r="N55" s="53" t="s">
        <v>4188</v>
      </c>
      <c r="O55" s="69" t="s">
        <v>4232</v>
      </c>
      <c r="P55" s="69" t="s">
        <v>655</v>
      </c>
    </row>
    <row r="56" spans="1:16" ht="78.75" customHeight="1">
      <c r="A56" s="69">
        <v>52</v>
      </c>
      <c r="B56" s="69" t="s">
        <v>294</v>
      </c>
      <c r="C56" s="69" t="s">
        <v>295</v>
      </c>
      <c r="D56" s="69" t="s">
        <v>652</v>
      </c>
      <c r="E56" s="69" t="s">
        <v>654</v>
      </c>
      <c r="F56" s="69" t="s">
        <v>653</v>
      </c>
      <c r="G56" s="69" t="s">
        <v>575</v>
      </c>
      <c r="H56" s="74">
        <v>12</v>
      </c>
      <c r="I56" s="69">
        <v>1</v>
      </c>
      <c r="J56" s="69">
        <v>0.75</v>
      </c>
      <c r="K56" s="69" t="s">
        <v>981</v>
      </c>
      <c r="L56" s="69" t="s">
        <v>981</v>
      </c>
      <c r="M56" s="69" t="s">
        <v>981</v>
      </c>
      <c r="N56" s="53" t="s">
        <v>4188</v>
      </c>
      <c r="O56" s="69" t="s">
        <v>4233</v>
      </c>
      <c r="P56" s="69" t="s">
        <v>652</v>
      </c>
    </row>
    <row r="57" spans="1:16" ht="49.15" customHeight="1">
      <c r="A57" s="53">
        <v>53</v>
      </c>
      <c r="B57" s="69" t="s">
        <v>294</v>
      </c>
      <c r="C57" s="69" t="s">
        <v>295</v>
      </c>
      <c r="D57" s="69" t="s">
        <v>649</v>
      </c>
      <c r="E57" s="69" t="s">
        <v>651</v>
      </c>
      <c r="F57" s="69" t="s">
        <v>650</v>
      </c>
      <c r="G57" s="69" t="s">
        <v>575</v>
      </c>
      <c r="H57" s="74">
        <v>12</v>
      </c>
      <c r="I57" s="69">
        <v>1</v>
      </c>
      <c r="J57" s="69">
        <v>0.75</v>
      </c>
      <c r="K57" s="69" t="s">
        <v>981</v>
      </c>
      <c r="L57" s="69" t="s">
        <v>981</v>
      </c>
      <c r="M57" s="69" t="s">
        <v>981</v>
      </c>
      <c r="N57" s="53" t="s">
        <v>4188</v>
      </c>
      <c r="O57" s="69" t="s">
        <v>4234</v>
      </c>
      <c r="P57" s="69" t="s">
        <v>649</v>
      </c>
    </row>
    <row r="58" spans="1:16" ht="67.150000000000006" customHeight="1">
      <c r="A58" s="69">
        <v>54</v>
      </c>
      <c r="B58" s="69" t="s">
        <v>294</v>
      </c>
      <c r="C58" s="69" t="s">
        <v>295</v>
      </c>
      <c r="D58" s="69" t="s">
        <v>646</v>
      </c>
      <c r="E58" s="69" t="s">
        <v>648</v>
      </c>
      <c r="F58" s="69" t="s">
        <v>647</v>
      </c>
      <c r="G58" s="69" t="s">
        <v>575</v>
      </c>
      <c r="H58" s="74">
        <v>12</v>
      </c>
      <c r="I58" s="69">
        <v>1</v>
      </c>
      <c r="J58" s="69">
        <v>0.75</v>
      </c>
      <c r="K58" s="69" t="s">
        <v>981</v>
      </c>
      <c r="L58" s="69" t="s">
        <v>981</v>
      </c>
      <c r="M58" s="69" t="s">
        <v>981</v>
      </c>
      <c r="N58" s="53" t="s">
        <v>4188</v>
      </c>
      <c r="O58" s="69" t="s">
        <v>4235</v>
      </c>
      <c r="P58" s="69" t="s">
        <v>646</v>
      </c>
    </row>
    <row r="59" spans="1:16" ht="72.599999999999994" customHeight="1">
      <c r="A59" s="53">
        <v>55</v>
      </c>
      <c r="B59" s="69" t="s">
        <v>294</v>
      </c>
      <c r="C59" s="69" t="s">
        <v>295</v>
      </c>
      <c r="D59" s="69" t="s">
        <v>643</v>
      </c>
      <c r="E59" s="69" t="s">
        <v>645</v>
      </c>
      <c r="F59" s="69" t="s">
        <v>644</v>
      </c>
      <c r="G59" s="69" t="s">
        <v>575</v>
      </c>
      <c r="H59" s="74">
        <v>12</v>
      </c>
      <c r="I59" s="69">
        <v>1</v>
      </c>
      <c r="J59" s="69">
        <v>0.75</v>
      </c>
      <c r="K59" s="69" t="s">
        <v>981</v>
      </c>
      <c r="L59" s="69" t="s">
        <v>981</v>
      </c>
      <c r="M59" s="69" t="s">
        <v>981</v>
      </c>
      <c r="N59" s="53" t="s">
        <v>4188</v>
      </c>
      <c r="O59" s="69" t="s">
        <v>4236</v>
      </c>
      <c r="P59" s="69" t="s">
        <v>643</v>
      </c>
    </row>
    <row r="60" spans="1:16" ht="45">
      <c r="A60" s="69">
        <v>56</v>
      </c>
      <c r="B60" s="69" t="s">
        <v>294</v>
      </c>
      <c r="C60" s="69" t="s">
        <v>295</v>
      </c>
      <c r="D60" s="69" t="s">
        <v>640</v>
      </c>
      <c r="E60" s="69" t="s">
        <v>642</v>
      </c>
      <c r="F60" s="69" t="s">
        <v>641</v>
      </c>
      <c r="G60" s="69" t="s">
        <v>575</v>
      </c>
      <c r="H60" s="74">
        <v>12</v>
      </c>
      <c r="I60" s="69">
        <v>1</v>
      </c>
      <c r="J60" s="69">
        <v>0.75</v>
      </c>
      <c r="K60" s="69" t="s">
        <v>981</v>
      </c>
      <c r="L60" s="69" t="s">
        <v>981</v>
      </c>
      <c r="M60" s="69" t="s">
        <v>981</v>
      </c>
      <c r="N60" s="53" t="s">
        <v>4188</v>
      </c>
      <c r="O60" s="69" t="s">
        <v>4237</v>
      </c>
      <c r="P60" s="69" t="s">
        <v>640</v>
      </c>
    </row>
    <row r="61" spans="1:16" ht="45">
      <c r="A61" s="53">
        <v>57</v>
      </c>
      <c r="B61" s="69" t="s">
        <v>294</v>
      </c>
      <c r="C61" s="69" t="s">
        <v>295</v>
      </c>
      <c r="D61" s="69" t="s">
        <v>640</v>
      </c>
      <c r="E61" s="69" t="s">
        <v>642</v>
      </c>
      <c r="F61" s="69" t="s">
        <v>641</v>
      </c>
      <c r="G61" s="69" t="s">
        <v>575</v>
      </c>
      <c r="H61" s="74">
        <v>12</v>
      </c>
      <c r="I61" s="69">
        <v>2</v>
      </c>
      <c r="J61" s="69">
        <v>0.75</v>
      </c>
      <c r="K61" s="69" t="s">
        <v>981</v>
      </c>
      <c r="L61" s="69" t="s">
        <v>981</v>
      </c>
      <c r="M61" s="69" t="s">
        <v>981</v>
      </c>
      <c r="N61" s="53" t="s">
        <v>4188</v>
      </c>
      <c r="O61" s="69" t="s">
        <v>4238</v>
      </c>
      <c r="P61" s="69" t="s">
        <v>640</v>
      </c>
    </row>
    <row r="62" spans="1:16" ht="30">
      <c r="A62" s="69">
        <v>58</v>
      </c>
      <c r="B62" s="69" t="s">
        <v>294</v>
      </c>
      <c r="C62" s="69" t="s">
        <v>295</v>
      </c>
      <c r="D62" s="69" t="s">
        <v>637</v>
      </c>
      <c r="E62" s="69" t="s">
        <v>639</v>
      </c>
      <c r="F62" s="69" t="s">
        <v>638</v>
      </c>
      <c r="G62" s="69" t="s">
        <v>575</v>
      </c>
      <c r="H62" s="74">
        <v>12</v>
      </c>
      <c r="I62" s="69">
        <v>1</v>
      </c>
      <c r="J62" s="69">
        <v>0.75</v>
      </c>
      <c r="K62" s="69" t="s">
        <v>981</v>
      </c>
      <c r="L62" s="69" t="s">
        <v>981</v>
      </c>
      <c r="M62" s="69" t="s">
        <v>981</v>
      </c>
      <c r="N62" s="53" t="s">
        <v>4188</v>
      </c>
      <c r="O62" s="69" t="s">
        <v>4239</v>
      </c>
      <c r="P62" s="69" t="s">
        <v>637</v>
      </c>
    </row>
    <row r="63" spans="1:16" ht="30">
      <c r="A63" s="53">
        <v>59</v>
      </c>
      <c r="B63" s="69" t="s">
        <v>294</v>
      </c>
      <c r="C63" s="69" t="s">
        <v>295</v>
      </c>
      <c r="D63" s="69" t="s">
        <v>634</v>
      </c>
      <c r="E63" s="69" t="s">
        <v>636</v>
      </c>
      <c r="F63" s="69" t="s">
        <v>635</v>
      </c>
      <c r="G63" s="69" t="s">
        <v>575</v>
      </c>
      <c r="H63" s="74">
        <v>12</v>
      </c>
      <c r="I63" s="69">
        <v>1</v>
      </c>
      <c r="J63" s="69">
        <v>0.75</v>
      </c>
      <c r="K63" s="69" t="s">
        <v>981</v>
      </c>
      <c r="L63" s="69" t="s">
        <v>981</v>
      </c>
      <c r="M63" s="69" t="s">
        <v>981</v>
      </c>
      <c r="N63" s="53" t="s">
        <v>4188</v>
      </c>
      <c r="O63" s="69" t="s">
        <v>4240</v>
      </c>
      <c r="P63" s="69" t="s">
        <v>634</v>
      </c>
    </row>
    <row r="64" spans="1:16" ht="60">
      <c r="A64" s="69">
        <v>60</v>
      </c>
      <c r="B64" s="69" t="s">
        <v>294</v>
      </c>
      <c r="C64" s="69" t="s">
        <v>295</v>
      </c>
      <c r="D64" s="69" t="s">
        <v>631</v>
      </c>
      <c r="E64" s="69" t="s">
        <v>633</v>
      </c>
      <c r="F64" s="69" t="s">
        <v>632</v>
      </c>
      <c r="G64" s="69" t="s">
        <v>575</v>
      </c>
      <c r="H64" s="74">
        <v>12</v>
      </c>
      <c r="I64" s="69">
        <v>1</v>
      </c>
      <c r="J64" s="69">
        <v>0.75</v>
      </c>
      <c r="K64" s="69" t="s">
        <v>981</v>
      </c>
      <c r="L64" s="69" t="s">
        <v>981</v>
      </c>
      <c r="M64" s="69" t="s">
        <v>981</v>
      </c>
      <c r="N64" s="53" t="s">
        <v>4188</v>
      </c>
      <c r="O64" s="69" t="s">
        <v>4241</v>
      </c>
      <c r="P64" s="69" t="s">
        <v>631</v>
      </c>
    </row>
    <row r="65" spans="1:16" ht="30">
      <c r="A65" s="53">
        <v>61</v>
      </c>
      <c r="B65" s="69" t="s">
        <v>294</v>
      </c>
      <c r="C65" s="69" t="s">
        <v>295</v>
      </c>
      <c r="D65" s="69" t="s">
        <v>626</v>
      </c>
      <c r="E65" s="69" t="s">
        <v>630</v>
      </c>
      <c r="F65" s="69" t="s">
        <v>629</v>
      </c>
      <c r="G65" s="69" t="s">
        <v>575</v>
      </c>
      <c r="H65" s="74">
        <v>12</v>
      </c>
      <c r="I65" s="69">
        <v>1</v>
      </c>
      <c r="J65" s="69">
        <v>0.75</v>
      </c>
      <c r="K65" s="69" t="s">
        <v>981</v>
      </c>
      <c r="L65" s="69" t="s">
        <v>981</v>
      </c>
      <c r="M65" s="69" t="s">
        <v>981</v>
      </c>
      <c r="N65" s="53" t="s">
        <v>4188</v>
      </c>
      <c r="O65" s="69" t="s">
        <v>4242</v>
      </c>
      <c r="P65" s="69" t="s">
        <v>626</v>
      </c>
    </row>
    <row r="66" spans="1:16" ht="30">
      <c r="A66" s="69">
        <v>62</v>
      </c>
      <c r="B66" s="69" t="s">
        <v>294</v>
      </c>
      <c r="C66" s="69" t="s">
        <v>295</v>
      </c>
      <c r="D66" s="69" t="s">
        <v>626</v>
      </c>
      <c r="E66" s="69" t="s">
        <v>628</v>
      </c>
      <c r="F66" s="69" t="s">
        <v>627</v>
      </c>
      <c r="G66" s="69" t="s">
        <v>575</v>
      </c>
      <c r="H66" s="74">
        <v>12</v>
      </c>
      <c r="I66" s="69">
        <v>1</v>
      </c>
      <c r="J66" s="69">
        <v>0.75</v>
      </c>
      <c r="K66" s="69" t="s">
        <v>981</v>
      </c>
      <c r="L66" s="69" t="s">
        <v>981</v>
      </c>
      <c r="M66" s="69" t="s">
        <v>981</v>
      </c>
      <c r="N66" s="53" t="s">
        <v>4188</v>
      </c>
      <c r="O66" s="69" t="s">
        <v>4243</v>
      </c>
      <c r="P66" s="69" t="s">
        <v>626</v>
      </c>
    </row>
    <row r="67" spans="1:16" ht="30">
      <c r="A67" s="53">
        <v>63</v>
      </c>
      <c r="B67" s="69" t="s">
        <v>294</v>
      </c>
      <c r="C67" s="69" t="s">
        <v>295</v>
      </c>
      <c r="D67" s="69" t="s">
        <v>623</v>
      </c>
      <c r="E67" s="69" t="s">
        <v>625</v>
      </c>
      <c r="F67" s="69" t="s">
        <v>624</v>
      </c>
      <c r="G67" s="69" t="s">
        <v>575</v>
      </c>
      <c r="H67" s="74">
        <v>12</v>
      </c>
      <c r="I67" s="69">
        <v>1</v>
      </c>
      <c r="J67" s="69">
        <v>0.75</v>
      </c>
      <c r="K67" s="69" t="s">
        <v>981</v>
      </c>
      <c r="L67" s="69" t="s">
        <v>981</v>
      </c>
      <c r="M67" s="69" t="s">
        <v>981</v>
      </c>
      <c r="N67" s="53" t="s">
        <v>4188</v>
      </c>
      <c r="O67" s="69" t="s">
        <v>4244</v>
      </c>
      <c r="P67" s="69" t="s">
        <v>623</v>
      </c>
    </row>
    <row r="68" spans="1:16" ht="30">
      <c r="A68" s="69">
        <v>64</v>
      </c>
      <c r="B68" s="69" t="s">
        <v>294</v>
      </c>
      <c r="C68" s="69" t="s">
        <v>295</v>
      </c>
      <c r="D68" s="69" t="s">
        <v>623</v>
      </c>
      <c r="E68" s="69" t="s">
        <v>625</v>
      </c>
      <c r="F68" s="69" t="s">
        <v>624</v>
      </c>
      <c r="G68" s="69" t="s">
        <v>575</v>
      </c>
      <c r="H68" s="74">
        <v>12</v>
      </c>
      <c r="I68" s="69">
        <v>1</v>
      </c>
      <c r="J68" s="69">
        <v>0.75</v>
      </c>
      <c r="K68" s="69" t="s">
        <v>981</v>
      </c>
      <c r="L68" s="69" t="s">
        <v>981</v>
      </c>
      <c r="M68" s="69" t="s">
        <v>981</v>
      </c>
      <c r="N68" s="53" t="s">
        <v>4188</v>
      </c>
      <c r="O68" s="69" t="s">
        <v>4245</v>
      </c>
      <c r="P68" s="69" t="s">
        <v>623</v>
      </c>
    </row>
    <row r="69" spans="1:16" ht="45">
      <c r="A69" s="53">
        <v>65</v>
      </c>
      <c r="B69" s="69" t="s">
        <v>294</v>
      </c>
      <c r="C69" s="69" t="s">
        <v>295</v>
      </c>
      <c r="D69" s="69" t="s">
        <v>620</v>
      </c>
      <c r="E69" s="69" t="s">
        <v>622</v>
      </c>
      <c r="F69" s="69" t="s">
        <v>621</v>
      </c>
      <c r="G69" s="69" t="s">
        <v>575</v>
      </c>
      <c r="H69" s="74">
        <v>12</v>
      </c>
      <c r="I69" s="69">
        <v>1</v>
      </c>
      <c r="J69" s="69">
        <v>0.75</v>
      </c>
      <c r="K69" s="69" t="s">
        <v>981</v>
      </c>
      <c r="L69" s="69" t="s">
        <v>981</v>
      </c>
      <c r="M69" s="69" t="s">
        <v>981</v>
      </c>
      <c r="N69" s="53" t="s">
        <v>4188</v>
      </c>
      <c r="O69" s="69" t="s">
        <v>4246</v>
      </c>
      <c r="P69" s="69" t="s">
        <v>620</v>
      </c>
    </row>
    <row r="71" spans="1:16" ht="60">
      <c r="B71" s="68" t="s">
        <v>4186</v>
      </c>
      <c r="C71" s="78">
        <v>65</v>
      </c>
    </row>
    <row r="72" spans="1:16" ht="75">
      <c r="B72" s="68" t="s">
        <v>4187</v>
      </c>
      <c r="C72" s="78">
        <v>190</v>
      </c>
    </row>
    <row r="73" spans="1:16" ht="60">
      <c r="B73" s="73" t="s">
        <v>4293</v>
      </c>
      <c r="C73" s="73">
        <v>6</v>
      </c>
    </row>
    <row r="75" spans="1:16" s="22" customFormat="1" ht="15" customHeight="1">
      <c r="A75" s="125" t="s">
        <v>3060</v>
      </c>
      <c r="B75" s="125"/>
      <c r="C75" s="125"/>
      <c r="D75" s="125"/>
      <c r="E75" s="125"/>
      <c r="F75" s="125"/>
      <c r="G75" s="125"/>
      <c r="H75" s="125"/>
      <c r="I75" s="125"/>
      <c r="L75" s="76"/>
      <c r="M75" s="76"/>
      <c r="N75" s="76"/>
      <c r="O75" s="76"/>
      <c r="P75" s="76"/>
    </row>
    <row r="76" spans="1:16" s="22" customFormat="1" ht="15" customHeight="1">
      <c r="A76" s="125" t="s">
        <v>3061</v>
      </c>
      <c r="B76" s="125"/>
      <c r="C76" s="125"/>
      <c r="D76" s="125"/>
      <c r="E76" s="125"/>
      <c r="F76" s="125"/>
      <c r="G76" s="125"/>
      <c r="H76" s="125"/>
      <c r="I76" s="125"/>
      <c r="L76" s="76"/>
      <c r="M76" s="76"/>
      <c r="N76" s="76"/>
      <c r="O76" s="76"/>
      <c r="P76" s="76"/>
    </row>
    <row r="77" spans="1:16" s="22" customFormat="1" ht="98.25" customHeight="1">
      <c r="A77" s="125" t="s">
        <v>3569</v>
      </c>
      <c r="B77" s="125"/>
      <c r="C77" s="125"/>
      <c r="D77" s="125"/>
      <c r="E77" s="125"/>
      <c r="F77" s="125"/>
      <c r="G77" s="125"/>
      <c r="H77" s="125"/>
      <c r="I77" s="125"/>
      <c r="L77" s="76"/>
      <c r="M77" s="76"/>
      <c r="N77" s="76"/>
      <c r="O77" s="76"/>
      <c r="P77" s="76"/>
    </row>
  </sheetData>
  <mergeCells count="19">
    <mergeCell ref="M2:M3"/>
    <mergeCell ref="N2:N3"/>
    <mergeCell ref="O2:O3"/>
    <mergeCell ref="A75:I75"/>
    <mergeCell ref="A76:I76"/>
    <mergeCell ref="A77:I77"/>
    <mergeCell ref="A1:P1"/>
    <mergeCell ref="P2:P3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31496062992125984" right="0.31496062992125984" top="0.19685039370078741" bottom="0.15748031496062992" header="0" footer="0"/>
  <pageSetup paperSize="9" scale="33" orientation="portrait" r:id="rId1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opLeftCell="A79" zoomScale="80" zoomScaleNormal="80" workbookViewId="0">
      <selection activeCell="A86" sqref="A86:XFD88"/>
    </sheetView>
  </sheetViews>
  <sheetFormatPr defaultColWidth="9.140625" defaultRowHeight="15"/>
  <cols>
    <col min="1" max="1" width="8.5703125" style="22" customWidth="1"/>
    <col min="2" max="2" width="25" style="22" customWidth="1"/>
    <col min="3" max="4" width="16.5703125" style="22" customWidth="1"/>
    <col min="5" max="6" width="13.140625" style="22" customWidth="1"/>
    <col min="7" max="7" width="15.42578125" style="22" customWidth="1"/>
    <col min="8" max="8" width="15" style="22" customWidth="1"/>
    <col min="9" max="9" width="14" style="22" customWidth="1"/>
    <col min="10" max="11" width="13.5703125" style="22" customWidth="1"/>
    <col min="12" max="12" width="13.85546875" style="22" customWidth="1"/>
    <col min="13" max="13" width="16.140625" style="22" customWidth="1"/>
    <col min="14" max="14" width="23.42578125" style="22" customWidth="1"/>
    <col min="15" max="15" width="38.28515625" style="22" customWidth="1"/>
    <col min="16" max="16" width="33.28515625" style="22" customWidth="1"/>
    <col min="17" max="17" width="52.5703125" style="22" customWidth="1"/>
    <col min="18" max="16384" width="9.140625" style="22"/>
  </cols>
  <sheetData>
    <row r="1" spans="1:16">
      <c r="A1" s="164" t="s">
        <v>3390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7"/>
      <c r="P1" s="17"/>
    </row>
    <row r="2" spans="1:16" s="17" customFormat="1" ht="57.75" customHeight="1">
      <c r="A2" s="134" t="s">
        <v>548</v>
      </c>
      <c r="B2" s="134" t="s">
        <v>983</v>
      </c>
      <c r="C2" s="134" t="s">
        <v>0</v>
      </c>
      <c r="D2" s="134" t="s">
        <v>1</v>
      </c>
      <c r="E2" s="165" t="s">
        <v>984</v>
      </c>
      <c r="F2" s="165"/>
      <c r="G2" s="165" t="s">
        <v>2</v>
      </c>
      <c r="H2" s="165" t="s">
        <v>191</v>
      </c>
      <c r="I2" s="165" t="s">
        <v>985</v>
      </c>
      <c r="J2" s="165" t="s">
        <v>986</v>
      </c>
      <c r="K2" s="165" t="s">
        <v>987</v>
      </c>
      <c r="L2" s="165" t="s">
        <v>988</v>
      </c>
      <c r="M2" s="165" t="s">
        <v>1552</v>
      </c>
      <c r="N2" s="165" t="s">
        <v>990</v>
      </c>
      <c r="O2" s="165" t="s">
        <v>3391</v>
      </c>
      <c r="P2" s="165" t="s">
        <v>991</v>
      </c>
    </row>
    <row r="3" spans="1:16" s="17" customFormat="1" ht="74.25" customHeight="1">
      <c r="A3" s="134"/>
      <c r="B3" s="134"/>
      <c r="C3" s="134"/>
      <c r="D3" s="134"/>
      <c r="E3" s="94" t="s">
        <v>992</v>
      </c>
      <c r="F3" s="94" t="s">
        <v>993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24" customHeight="1">
      <c r="A4" s="74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11</v>
      </c>
      <c r="L4" s="74">
        <v>12</v>
      </c>
      <c r="M4" s="74">
        <v>13</v>
      </c>
      <c r="N4" s="74">
        <v>14</v>
      </c>
      <c r="O4" s="74">
        <v>15</v>
      </c>
      <c r="P4" s="74">
        <v>16</v>
      </c>
    </row>
    <row r="5" spans="1:16" ht="84.75" customHeight="1">
      <c r="A5" s="74">
        <v>1</v>
      </c>
      <c r="B5" s="94" t="s">
        <v>90</v>
      </c>
      <c r="C5" s="94" t="s">
        <v>91</v>
      </c>
      <c r="D5" s="74" t="s">
        <v>92</v>
      </c>
      <c r="E5" s="90">
        <v>62.448300000000003</v>
      </c>
      <c r="F5" s="90">
        <v>71.763329999999996</v>
      </c>
      <c r="G5" s="74" t="s">
        <v>93</v>
      </c>
      <c r="H5" s="74">
        <v>6</v>
      </c>
      <c r="I5" s="74">
        <v>3</v>
      </c>
      <c r="J5" s="74">
        <v>1.1000000000000001</v>
      </c>
      <c r="K5" s="74">
        <v>8</v>
      </c>
      <c r="L5" s="74" t="s">
        <v>981</v>
      </c>
      <c r="M5" s="74" t="s">
        <v>981</v>
      </c>
      <c r="N5" s="74" t="s">
        <v>4188</v>
      </c>
      <c r="O5" s="74" t="s">
        <v>3392</v>
      </c>
      <c r="P5" s="74" t="s">
        <v>94</v>
      </c>
    </row>
    <row r="6" spans="1:16" ht="105">
      <c r="A6" s="74">
        <v>2</v>
      </c>
      <c r="B6" s="94" t="s">
        <v>90</v>
      </c>
      <c r="C6" s="94" t="s">
        <v>91</v>
      </c>
      <c r="D6" s="74" t="s">
        <v>95</v>
      </c>
      <c r="E6" s="90">
        <v>62.448239999999998</v>
      </c>
      <c r="F6" s="90">
        <v>7176438</v>
      </c>
      <c r="G6" s="74" t="s">
        <v>93</v>
      </c>
      <c r="H6" s="74">
        <v>6</v>
      </c>
      <c r="I6" s="74">
        <v>3</v>
      </c>
      <c r="J6" s="74">
        <v>1.1000000000000001</v>
      </c>
      <c r="K6" s="74" t="s">
        <v>981</v>
      </c>
      <c r="L6" s="74" t="s">
        <v>981</v>
      </c>
      <c r="M6" s="74" t="s">
        <v>981</v>
      </c>
      <c r="N6" s="74" t="s">
        <v>4188</v>
      </c>
      <c r="O6" s="74" t="s">
        <v>3392</v>
      </c>
      <c r="P6" s="74" t="s">
        <v>96</v>
      </c>
    </row>
    <row r="7" spans="1:16" ht="105">
      <c r="A7" s="74">
        <v>3</v>
      </c>
      <c r="B7" s="94" t="s">
        <v>90</v>
      </c>
      <c r="C7" s="94" t="s">
        <v>91</v>
      </c>
      <c r="D7" s="74" t="s">
        <v>97</v>
      </c>
      <c r="E7" s="90">
        <v>62.448239999999998</v>
      </c>
      <c r="F7" s="90">
        <v>71.762420000000006</v>
      </c>
      <c r="G7" s="74" t="s">
        <v>93</v>
      </c>
      <c r="H7" s="74">
        <v>6</v>
      </c>
      <c r="I7" s="74">
        <v>3</v>
      </c>
      <c r="J7" s="74">
        <v>1.1000000000000001</v>
      </c>
      <c r="K7" s="74" t="s">
        <v>981</v>
      </c>
      <c r="L7" s="74" t="s">
        <v>981</v>
      </c>
      <c r="M7" s="74" t="s">
        <v>981</v>
      </c>
      <c r="N7" s="74" t="s">
        <v>4188</v>
      </c>
      <c r="O7" s="74" t="s">
        <v>3392</v>
      </c>
      <c r="P7" s="74" t="s">
        <v>98</v>
      </c>
    </row>
    <row r="8" spans="1:16" ht="105">
      <c r="A8" s="74">
        <v>4</v>
      </c>
      <c r="B8" s="94" t="s">
        <v>90</v>
      </c>
      <c r="C8" s="94" t="s">
        <v>91</v>
      </c>
      <c r="D8" s="74" t="s">
        <v>99</v>
      </c>
      <c r="E8" s="90">
        <v>62.44791</v>
      </c>
      <c r="F8" s="90">
        <v>71.761430000000004</v>
      </c>
      <c r="G8" s="74" t="s">
        <v>93</v>
      </c>
      <c r="H8" s="74">
        <v>6</v>
      </c>
      <c r="I8" s="74">
        <v>3</v>
      </c>
      <c r="J8" s="74">
        <v>1.1000000000000001</v>
      </c>
      <c r="K8" s="74">
        <v>8</v>
      </c>
      <c r="L8" s="74" t="s">
        <v>981</v>
      </c>
      <c r="M8" s="74" t="s">
        <v>981</v>
      </c>
      <c r="N8" s="74" t="s">
        <v>4188</v>
      </c>
      <c r="O8" s="74" t="s">
        <v>3392</v>
      </c>
      <c r="P8" s="74" t="s">
        <v>100</v>
      </c>
    </row>
    <row r="9" spans="1:16" ht="105">
      <c r="A9" s="74">
        <v>5</v>
      </c>
      <c r="B9" s="94" t="s">
        <v>90</v>
      </c>
      <c r="C9" s="94" t="s">
        <v>91</v>
      </c>
      <c r="D9" s="74" t="s">
        <v>101</v>
      </c>
      <c r="E9" s="90">
        <v>62.44811</v>
      </c>
      <c r="F9" s="90">
        <v>71.763109999999998</v>
      </c>
      <c r="G9" s="74" t="s">
        <v>93</v>
      </c>
      <c r="H9" s="74">
        <v>6</v>
      </c>
      <c r="I9" s="74">
        <v>3</v>
      </c>
      <c r="J9" s="74">
        <v>1.1000000000000001</v>
      </c>
      <c r="K9" s="74" t="s">
        <v>981</v>
      </c>
      <c r="L9" s="74" t="s">
        <v>981</v>
      </c>
      <c r="M9" s="74" t="s">
        <v>981</v>
      </c>
      <c r="N9" s="74" t="s">
        <v>4188</v>
      </c>
      <c r="O9" s="74" t="s">
        <v>3392</v>
      </c>
      <c r="P9" s="74" t="s">
        <v>102</v>
      </c>
    </row>
    <row r="10" spans="1:16" ht="105">
      <c r="A10" s="74">
        <v>6</v>
      </c>
      <c r="B10" s="94" t="s">
        <v>90</v>
      </c>
      <c r="C10" s="94" t="s">
        <v>91</v>
      </c>
      <c r="D10" s="74" t="s">
        <v>103</v>
      </c>
      <c r="E10" s="90" t="s">
        <v>104</v>
      </c>
      <c r="F10" s="90" t="s">
        <v>105</v>
      </c>
      <c r="G10" s="74" t="s">
        <v>93</v>
      </c>
      <c r="H10" s="74">
        <v>6</v>
      </c>
      <c r="I10" s="74">
        <v>3</v>
      </c>
      <c r="J10" s="74">
        <v>1.1000000000000001</v>
      </c>
      <c r="K10" s="74">
        <v>8</v>
      </c>
      <c r="L10" s="74" t="s">
        <v>981</v>
      </c>
      <c r="M10" s="74" t="s">
        <v>981</v>
      </c>
      <c r="N10" s="74" t="s">
        <v>4188</v>
      </c>
      <c r="O10" s="74" t="s">
        <v>3392</v>
      </c>
      <c r="P10" s="74" t="s">
        <v>106</v>
      </c>
    </row>
    <row r="11" spans="1:16" ht="105">
      <c r="A11" s="74">
        <v>7</v>
      </c>
      <c r="B11" s="94" t="s">
        <v>90</v>
      </c>
      <c r="C11" s="94" t="s">
        <v>91</v>
      </c>
      <c r="D11" s="74" t="s">
        <v>107</v>
      </c>
      <c r="E11" s="90" t="s">
        <v>108</v>
      </c>
      <c r="F11" s="90" t="s">
        <v>109</v>
      </c>
      <c r="G11" s="74" t="s">
        <v>93</v>
      </c>
      <c r="H11" s="74">
        <v>6</v>
      </c>
      <c r="I11" s="74">
        <v>3</v>
      </c>
      <c r="J11" s="74">
        <v>1.1000000000000001</v>
      </c>
      <c r="K11" s="74" t="s">
        <v>981</v>
      </c>
      <c r="L11" s="74" t="s">
        <v>981</v>
      </c>
      <c r="M11" s="74" t="s">
        <v>981</v>
      </c>
      <c r="N11" s="74" t="s">
        <v>4188</v>
      </c>
      <c r="O11" s="74" t="s">
        <v>3392</v>
      </c>
      <c r="P11" s="74" t="s">
        <v>110</v>
      </c>
    </row>
    <row r="12" spans="1:16" ht="105">
      <c r="A12" s="74">
        <v>8</v>
      </c>
      <c r="B12" s="94" t="s">
        <v>90</v>
      </c>
      <c r="C12" s="94" t="s">
        <v>91</v>
      </c>
      <c r="D12" s="74" t="s">
        <v>111</v>
      </c>
      <c r="E12" s="90" t="s">
        <v>112</v>
      </c>
      <c r="F12" s="90" t="s">
        <v>113</v>
      </c>
      <c r="G12" s="74" t="s">
        <v>93</v>
      </c>
      <c r="H12" s="74">
        <v>6</v>
      </c>
      <c r="I12" s="74">
        <v>3</v>
      </c>
      <c r="J12" s="74">
        <v>1.1000000000000001</v>
      </c>
      <c r="K12" s="74">
        <v>8</v>
      </c>
      <c r="L12" s="74" t="s">
        <v>981</v>
      </c>
      <c r="M12" s="74" t="s">
        <v>981</v>
      </c>
      <c r="N12" s="74" t="s">
        <v>4188</v>
      </c>
      <c r="O12" s="74" t="s">
        <v>3392</v>
      </c>
      <c r="P12" s="74" t="s">
        <v>3393</v>
      </c>
    </row>
    <row r="13" spans="1:16" ht="105">
      <c r="A13" s="74">
        <v>9</v>
      </c>
      <c r="B13" s="94" t="s">
        <v>90</v>
      </c>
      <c r="C13" s="94" t="s">
        <v>91</v>
      </c>
      <c r="D13" s="74" t="s">
        <v>114</v>
      </c>
      <c r="E13" s="90" t="s">
        <v>115</v>
      </c>
      <c r="F13" s="90" t="s">
        <v>116</v>
      </c>
      <c r="G13" s="74" t="s">
        <v>93</v>
      </c>
      <c r="H13" s="74">
        <v>6</v>
      </c>
      <c r="I13" s="74">
        <v>3</v>
      </c>
      <c r="J13" s="74">
        <v>1.1000000000000001</v>
      </c>
      <c r="K13" s="74" t="s">
        <v>981</v>
      </c>
      <c r="L13" s="74" t="s">
        <v>981</v>
      </c>
      <c r="M13" s="74" t="s">
        <v>981</v>
      </c>
      <c r="N13" s="74" t="s">
        <v>4188</v>
      </c>
      <c r="O13" s="74" t="s">
        <v>3392</v>
      </c>
      <c r="P13" s="74" t="s">
        <v>3394</v>
      </c>
    </row>
    <row r="14" spans="1:16" ht="105">
      <c r="A14" s="74">
        <v>10</v>
      </c>
      <c r="B14" s="94" t="s">
        <v>90</v>
      </c>
      <c r="C14" s="94" t="s">
        <v>91</v>
      </c>
      <c r="D14" s="74" t="s">
        <v>117</v>
      </c>
      <c r="E14" s="90" t="s">
        <v>118</v>
      </c>
      <c r="F14" s="90" t="s">
        <v>119</v>
      </c>
      <c r="G14" s="74" t="s">
        <v>93</v>
      </c>
      <c r="H14" s="74">
        <v>6</v>
      </c>
      <c r="I14" s="74">
        <v>2</v>
      </c>
      <c r="J14" s="74">
        <v>1.1000000000000001</v>
      </c>
      <c r="K14" s="74" t="s">
        <v>981</v>
      </c>
      <c r="L14" s="74" t="s">
        <v>981</v>
      </c>
      <c r="M14" s="74" t="s">
        <v>981</v>
      </c>
      <c r="N14" s="74" t="s">
        <v>4188</v>
      </c>
      <c r="O14" s="74" t="s">
        <v>3392</v>
      </c>
      <c r="P14" s="74" t="s">
        <v>3395</v>
      </c>
    </row>
    <row r="15" spans="1:16" ht="105">
      <c r="A15" s="74">
        <v>11</v>
      </c>
      <c r="B15" s="94" t="s">
        <v>90</v>
      </c>
      <c r="C15" s="94" t="s">
        <v>91</v>
      </c>
      <c r="D15" s="74" t="s">
        <v>3396</v>
      </c>
      <c r="E15" s="90" t="s">
        <v>120</v>
      </c>
      <c r="F15" s="90" t="s">
        <v>121</v>
      </c>
      <c r="G15" s="74" t="s">
        <v>93</v>
      </c>
      <c r="H15" s="74">
        <v>6</v>
      </c>
      <c r="I15" s="74">
        <v>3</v>
      </c>
      <c r="J15" s="74">
        <v>1.1000000000000001</v>
      </c>
      <c r="K15" s="74">
        <v>8</v>
      </c>
      <c r="L15" s="74" t="s">
        <v>981</v>
      </c>
      <c r="M15" s="74" t="s">
        <v>981</v>
      </c>
      <c r="N15" s="74" t="s">
        <v>4188</v>
      </c>
      <c r="O15" s="74" t="s">
        <v>3392</v>
      </c>
      <c r="P15" s="74" t="s">
        <v>3397</v>
      </c>
    </row>
    <row r="16" spans="1:16" ht="105">
      <c r="A16" s="74">
        <v>12</v>
      </c>
      <c r="B16" s="94" t="s">
        <v>90</v>
      </c>
      <c r="C16" s="94" t="s">
        <v>91</v>
      </c>
      <c r="D16" s="74" t="s">
        <v>122</v>
      </c>
      <c r="E16" s="90" t="s">
        <v>120</v>
      </c>
      <c r="F16" s="90" t="s">
        <v>123</v>
      </c>
      <c r="G16" s="74" t="s">
        <v>93</v>
      </c>
      <c r="H16" s="74">
        <v>6</v>
      </c>
      <c r="I16" s="74">
        <v>3</v>
      </c>
      <c r="J16" s="74">
        <v>1.1000000000000001</v>
      </c>
      <c r="K16" s="74" t="s">
        <v>981</v>
      </c>
      <c r="L16" s="74" t="s">
        <v>981</v>
      </c>
      <c r="M16" s="74" t="s">
        <v>981</v>
      </c>
      <c r="N16" s="74" t="s">
        <v>4188</v>
      </c>
      <c r="O16" s="74" t="s">
        <v>3392</v>
      </c>
      <c r="P16" s="74" t="s">
        <v>3398</v>
      </c>
    </row>
    <row r="17" spans="1:16" ht="105">
      <c r="A17" s="74">
        <v>13</v>
      </c>
      <c r="B17" s="94" t="s">
        <v>90</v>
      </c>
      <c r="C17" s="94" t="s">
        <v>91</v>
      </c>
      <c r="D17" s="74" t="s">
        <v>124</v>
      </c>
      <c r="E17" s="90" t="s">
        <v>125</v>
      </c>
      <c r="F17" s="90" t="s">
        <v>126</v>
      </c>
      <c r="G17" s="74" t="s">
        <v>93</v>
      </c>
      <c r="H17" s="74">
        <v>6</v>
      </c>
      <c r="I17" s="74">
        <v>2</v>
      </c>
      <c r="J17" s="74">
        <v>1.1000000000000001</v>
      </c>
      <c r="K17" s="74">
        <v>8</v>
      </c>
      <c r="L17" s="74" t="s">
        <v>981</v>
      </c>
      <c r="M17" s="74" t="s">
        <v>981</v>
      </c>
      <c r="N17" s="74" t="s">
        <v>4188</v>
      </c>
      <c r="O17" s="74" t="s">
        <v>3392</v>
      </c>
      <c r="P17" s="74" t="s">
        <v>127</v>
      </c>
    </row>
    <row r="18" spans="1:16" ht="105">
      <c r="A18" s="74">
        <v>14</v>
      </c>
      <c r="B18" s="94" t="s">
        <v>90</v>
      </c>
      <c r="C18" s="94" t="s">
        <v>91</v>
      </c>
      <c r="D18" s="74" t="s">
        <v>3399</v>
      </c>
      <c r="E18" s="90" t="s">
        <v>128</v>
      </c>
      <c r="F18" s="90" t="s">
        <v>129</v>
      </c>
      <c r="G18" s="74" t="s">
        <v>93</v>
      </c>
      <c r="H18" s="74">
        <v>6</v>
      </c>
      <c r="I18" s="74">
        <v>2</v>
      </c>
      <c r="J18" s="74">
        <v>1.1000000000000001</v>
      </c>
      <c r="K18" s="74" t="s">
        <v>981</v>
      </c>
      <c r="L18" s="74" t="s">
        <v>981</v>
      </c>
      <c r="M18" s="74" t="s">
        <v>981</v>
      </c>
      <c r="N18" s="74" t="s">
        <v>4188</v>
      </c>
      <c r="O18" s="74" t="s">
        <v>3392</v>
      </c>
      <c r="P18" s="74" t="s">
        <v>130</v>
      </c>
    </row>
    <row r="19" spans="1:16" ht="105">
      <c r="A19" s="74">
        <v>15</v>
      </c>
      <c r="B19" s="94" t="s">
        <v>90</v>
      </c>
      <c r="C19" s="94" t="s">
        <v>91</v>
      </c>
      <c r="D19" s="74" t="s">
        <v>3400</v>
      </c>
      <c r="E19" s="90" t="s">
        <v>131</v>
      </c>
      <c r="F19" s="90" t="s">
        <v>132</v>
      </c>
      <c r="G19" s="74" t="s">
        <v>93</v>
      </c>
      <c r="H19" s="74">
        <v>6</v>
      </c>
      <c r="I19" s="74">
        <v>3</v>
      </c>
      <c r="J19" s="74">
        <v>1.1000000000000001</v>
      </c>
      <c r="K19" s="74">
        <v>8</v>
      </c>
      <c r="L19" s="74" t="s">
        <v>981</v>
      </c>
      <c r="M19" s="74" t="s">
        <v>981</v>
      </c>
      <c r="N19" s="74" t="s">
        <v>4188</v>
      </c>
      <c r="O19" s="74" t="s">
        <v>3392</v>
      </c>
      <c r="P19" s="74" t="s">
        <v>133</v>
      </c>
    </row>
    <row r="20" spans="1:16" ht="105">
      <c r="A20" s="74">
        <v>16</v>
      </c>
      <c r="B20" s="94" t="s">
        <v>90</v>
      </c>
      <c r="C20" s="94" t="s">
        <v>91</v>
      </c>
      <c r="D20" s="74" t="s">
        <v>3401</v>
      </c>
      <c r="E20" s="90" t="s">
        <v>134</v>
      </c>
      <c r="F20" s="90" t="s">
        <v>135</v>
      </c>
      <c r="G20" s="74" t="s">
        <v>93</v>
      </c>
      <c r="H20" s="74">
        <v>6</v>
      </c>
      <c r="I20" s="74">
        <v>3</v>
      </c>
      <c r="J20" s="74">
        <v>1.1000000000000001</v>
      </c>
      <c r="K20" s="74">
        <v>8</v>
      </c>
      <c r="L20" s="74" t="s">
        <v>981</v>
      </c>
      <c r="M20" s="74" t="s">
        <v>981</v>
      </c>
      <c r="N20" s="74" t="s">
        <v>4188</v>
      </c>
      <c r="O20" s="74" t="s">
        <v>3392</v>
      </c>
      <c r="P20" s="74" t="s">
        <v>3402</v>
      </c>
    </row>
    <row r="21" spans="1:16" ht="105">
      <c r="A21" s="74">
        <v>17</v>
      </c>
      <c r="B21" s="94" t="s">
        <v>90</v>
      </c>
      <c r="C21" s="94" t="s">
        <v>91</v>
      </c>
      <c r="D21" s="74" t="s">
        <v>136</v>
      </c>
      <c r="E21" s="90" t="s">
        <v>137</v>
      </c>
      <c r="F21" s="90" t="s">
        <v>138</v>
      </c>
      <c r="G21" s="74" t="s">
        <v>93</v>
      </c>
      <c r="H21" s="74">
        <v>6</v>
      </c>
      <c r="I21" s="74">
        <v>2</v>
      </c>
      <c r="J21" s="74">
        <v>1.1000000000000001</v>
      </c>
      <c r="K21" s="74" t="s">
        <v>981</v>
      </c>
      <c r="L21" s="74" t="s">
        <v>981</v>
      </c>
      <c r="M21" s="74" t="s">
        <v>981</v>
      </c>
      <c r="N21" s="74" t="s">
        <v>4188</v>
      </c>
      <c r="O21" s="74" t="s">
        <v>3392</v>
      </c>
      <c r="P21" s="74" t="s">
        <v>139</v>
      </c>
    </row>
    <row r="22" spans="1:16" ht="105">
      <c r="A22" s="74">
        <v>18</v>
      </c>
      <c r="B22" s="94" t="s">
        <v>90</v>
      </c>
      <c r="C22" s="94" t="s">
        <v>91</v>
      </c>
      <c r="D22" s="74" t="s">
        <v>140</v>
      </c>
      <c r="E22" s="90" t="s">
        <v>141</v>
      </c>
      <c r="F22" s="90" t="s">
        <v>142</v>
      </c>
      <c r="G22" s="74" t="s">
        <v>93</v>
      </c>
      <c r="H22" s="74">
        <v>6</v>
      </c>
      <c r="I22" s="74">
        <v>3</v>
      </c>
      <c r="J22" s="74">
        <v>1.1000000000000001</v>
      </c>
      <c r="K22" s="74">
        <v>8</v>
      </c>
      <c r="L22" s="74" t="s">
        <v>981</v>
      </c>
      <c r="M22" s="74" t="s">
        <v>981</v>
      </c>
      <c r="N22" s="74" t="s">
        <v>4188</v>
      </c>
      <c r="O22" s="74" t="s">
        <v>3392</v>
      </c>
      <c r="P22" s="74" t="s">
        <v>143</v>
      </c>
    </row>
    <row r="23" spans="1:16" ht="105">
      <c r="A23" s="74">
        <v>19</v>
      </c>
      <c r="B23" s="94" t="s">
        <v>90</v>
      </c>
      <c r="C23" s="94" t="s">
        <v>91</v>
      </c>
      <c r="D23" s="74" t="s">
        <v>3403</v>
      </c>
      <c r="E23" s="90" t="s">
        <v>3404</v>
      </c>
      <c r="F23" s="90" t="s">
        <v>3405</v>
      </c>
      <c r="G23" s="74" t="s">
        <v>93</v>
      </c>
      <c r="H23" s="74">
        <v>2</v>
      </c>
      <c r="I23" s="74">
        <v>2</v>
      </c>
      <c r="J23" s="74">
        <v>1.1000000000000001</v>
      </c>
      <c r="K23" s="74" t="s">
        <v>981</v>
      </c>
      <c r="L23" s="74" t="s">
        <v>981</v>
      </c>
      <c r="M23" s="74" t="s">
        <v>981</v>
      </c>
      <c r="N23" s="74" t="s">
        <v>4188</v>
      </c>
      <c r="O23" s="74" t="s">
        <v>3392</v>
      </c>
      <c r="P23" s="74" t="s">
        <v>3406</v>
      </c>
    </row>
    <row r="24" spans="1:16" ht="105">
      <c r="A24" s="74">
        <v>20</v>
      </c>
      <c r="B24" s="94" t="s">
        <v>90</v>
      </c>
      <c r="C24" s="94" t="s">
        <v>91</v>
      </c>
      <c r="D24" s="74" t="s">
        <v>3407</v>
      </c>
      <c r="E24" s="90" t="s">
        <v>146</v>
      </c>
      <c r="F24" s="90" t="s">
        <v>147</v>
      </c>
      <c r="G24" s="74" t="s">
        <v>93</v>
      </c>
      <c r="H24" s="74">
        <v>6</v>
      </c>
      <c r="I24" s="74">
        <v>3</v>
      </c>
      <c r="J24" s="74">
        <v>1.1000000000000001</v>
      </c>
      <c r="K24" s="74" t="s">
        <v>981</v>
      </c>
      <c r="L24" s="74" t="s">
        <v>981</v>
      </c>
      <c r="M24" s="74" t="s">
        <v>981</v>
      </c>
      <c r="N24" s="74" t="s">
        <v>4188</v>
      </c>
      <c r="O24" s="74" t="s">
        <v>3392</v>
      </c>
      <c r="P24" s="74" t="s">
        <v>3408</v>
      </c>
    </row>
    <row r="25" spans="1:16" ht="105">
      <c r="A25" s="74">
        <v>21</v>
      </c>
      <c r="B25" s="94" t="s">
        <v>90</v>
      </c>
      <c r="C25" s="94" t="s">
        <v>91</v>
      </c>
      <c r="D25" s="74" t="s">
        <v>148</v>
      </c>
      <c r="E25" s="90" t="s">
        <v>149</v>
      </c>
      <c r="F25" s="90" t="s">
        <v>150</v>
      </c>
      <c r="G25" s="74" t="s">
        <v>93</v>
      </c>
      <c r="H25" s="74">
        <v>6</v>
      </c>
      <c r="I25" s="74">
        <v>3</v>
      </c>
      <c r="J25" s="74">
        <v>1.1000000000000001</v>
      </c>
      <c r="K25" s="74">
        <v>8</v>
      </c>
      <c r="L25" s="74" t="s">
        <v>981</v>
      </c>
      <c r="M25" s="74" t="s">
        <v>981</v>
      </c>
      <c r="N25" s="74" t="s">
        <v>4188</v>
      </c>
      <c r="O25" s="74" t="s">
        <v>3392</v>
      </c>
      <c r="P25" s="74" t="s">
        <v>151</v>
      </c>
    </row>
    <row r="26" spans="1:16" ht="105">
      <c r="A26" s="74">
        <v>22</v>
      </c>
      <c r="B26" s="94" t="s">
        <v>90</v>
      </c>
      <c r="C26" s="94" t="s">
        <v>91</v>
      </c>
      <c r="D26" s="74" t="s">
        <v>152</v>
      </c>
      <c r="E26" s="90" t="s">
        <v>153</v>
      </c>
      <c r="F26" s="90" t="s">
        <v>154</v>
      </c>
      <c r="G26" s="74" t="s">
        <v>93</v>
      </c>
      <c r="H26" s="74">
        <v>6</v>
      </c>
      <c r="I26" s="74">
        <v>2</v>
      </c>
      <c r="J26" s="74">
        <v>1.1000000000000001</v>
      </c>
      <c r="K26" s="74" t="s">
        <v>981</v>
      </c>
      <c r="L26" s="74" t="s">
        <v>981</v>
      </c>
      <c r="M26" s="74" t="s">
        <v>981</v>
      </c>
      <c r="N26" s="74" t="s">
        <v>4188</v>
      </c>
      <c r="O26" s="74" t="s">
        <v>3392</v>
      </c>
      <c r="P26" s="74" t="s">
        <v>155</v>
      </c>
    </row>
    <row r="27" spans="1:16" ht="105">
      <c r="A27" s="74">
        <v>23</v>
      </c>
      <c r="B27" s="94" t="s">
        <v>90</v>
      </c>
      <c r="C27" s="94" t="s">
        <v>91</v>
      </c>
      <c r="D27" s="74" t="s">
        <v>156</v>
      </c>
      <c r="E27" s="90" t="s">
        <v>157</v>
      </c>
      <c r="F27" s="90" t="s">
        <v>158</v>
      </c>
      <c r="G27" s="74" t="s">
        <v>93</v>
      </c>
      <c r="H27" s="74">
        <v>6</v>
      </c>
      <c r="I27" s="74">
        <v>3</v>
      </c>
      <c r="J27" s="74">
        <v>1.1000000000000001</v>
      </c>
      <c r="K27" s="74" t="s">
        <v>981</v>
      </c>
      <c r="L27" s="74" t="s">
        <v>981</v>
      </c>
      <c r="M27" s="74" t="s">
        <v>981</v>
      </c>
      <c r="N27" s="74" t="s">
        <v>4188</v>
      </c>
      <c r="O27" s="74" t="s">
        <v>3392</v>
      </c>
      <c r="P27" s="74" t="s">
        <v>159</v>
      </c>
    </row>
    <row r="28" spans="1:16" ht="105">
      <c r="A28" s="74">
        <v>24</v>
      </c>
      <c r="B28" s="94" t="s">
        <v>90</v>
      </c>
      <c r="C28" s="94" t="s">
        <v>91</v>
      </c>
      <c r="D28" s="74" t="s">
        <v>160</v>
      </c>
      <c r="E28" s="90" t="s">
        <v>161</v>
      </c>
      <c r="F28" s="90" t="s">
        <v>162</v>
      </c>
      <c r="G28" s="74" t="s">
        <v>93</v>
      </c>
      <c r="H28" s="74">
        <v>6</v>
      </c>
      <c r="I28" s="74">
        <v>3</v>
      </c>
      <c r="J28" s="74">
        <v>1.1000000000000001</v>
      </c>
      <c r="K28" s="74" t="s">
        <v>981</v>
      </c>
      <c r="L28" s="74" t="s">
        <v>981</v>
      </c>
      <c r="M28" s="74" t="s">
        <v>981</v>
      </c>
      <c r="N28" s="74" t="s">
        <v>4188</v>
      </c>
      <c r="O28" s="74" t="s">
        <v>3392</v>
      </c>
      <c r="P28" s="74" t="s">
        <v>3409</v>
      </c>
    </row>
    <row r="29" spans="1:16" ht="105">
      <c r="A29" s="74">
        <v>25</v>
      </c>
      <c r="B29" s="94" t="s">
        <v>90</v>
      </c>
      <c r="C29" s="94" t="s">
        <v>91</v>
      </c>
      <c r="D29" s="74" t="s">
        <v>163</v>
      </c>
      <c r="E29" s="90" t="s">
        <v>164</v>
      </c>
      <c r="F29" s="90" t="s">
        <v>165</v>
      </c>
      <c r="G29" s="74" t="s">
        <v>93</v>
      </c>
      <c r="H29" s="74">
        <v>6</v>
      </c>
      <c r="I29" s="74">
        <v>3</v>
      </c>
      <c r="J29" s="74">
        <v>1.1000000000000001</v>
      </c>
      <c r="K29" s="74" t="s">
        <v>981</v>
      </c>
      <c r="L29" s="74" t="s">
        <v>981</v>
      </c>
      <c r="M29" s="74" t="s">
        <v>981</v>
      </c>
      <c r="N29" s="74" t="s">
        <v>4188</v>
      </c>
      <c r="O29" s="74" t="s">
        <v>3392</v>
      </c>
      <c r="P29" s="74" t="s">
        <v>166</v>
      </c>
    </row>
    <row r="30" spans="1:16" ht="105">
      <c r="A30" s="74">
        <v>26</v>
      </c>
      <c r="B30" s="94" t="s">
        <v>90</v>
      </c>
      <c r="C30" s="94" t="s">
        <v>91</v>
      </c>
      <c r="D30" s="74" t="s">
        <v>167</v>
      </c>
      <c r="E30" s="90" t="s">
        <v>168</v>
      </c>
      <c r="F30" s="90" t="s">
        <v>169</v>
      </c>
      <c r="G30" s="74" t="s">
        <v>93</v>
      </c>
      <c r="H30" s="74">
        <v>6</v>
      </c>
      <c r="I30" s="74">
        <v>1</v>
      </c>
      <c r="J30" s="74">
        <v>1.1000000000000001</v>
      </c>
      <c r="K30" s="74" t="s">
        <v>981</v>
      </c>
      <c r="L30" s="74" t="s">
        <v>981</v>
      </c>
      <c r="M30" s="74" t="s">
        <v>981</v>
      </c>
      <c r="N30" s="74" t="s">
        <v>4188</v>
      </c>
      <c r="O30" s="74" t="s">
        <v>3392</v>
      </c>
      <c r="P30" s="74" t="s">
        <v>170</v>
      </c>
    </row>
    <row r="31" spans="1:16" ht="105">
      <c r="A31" s="74">
        <v>27</v>
      </c>
      <c r="B31" s="94" t="s">
        <v>90</v>
      </c>
      <c r="C31" s="94" t="s">
        <v>91</v>
      </c>
      <c r="D31" s="74" t="s">
        <v>171</v>
      </c>
      <c r="E31" s="90" t="s">
        <v>172</v>
      </c>
      <c r="F31" s="90" t="s">
        <v>173</v>
      </c>
      <c r="G31" s="74" t="s">
        <v>93</v>
      </c>
      <c r="H31" s="74">
        <v>6</v>
      </c>
      <c r="I31" s="74">
        <v>1</v>
      </c>
      <c r="J31" s="74">
        <v>1</v>
      </c>
      <c r="K31" s="74">
        <v>8</v>
      </c>
      <c r="L31" s="74" t="s">
        <v>981</v>
      </c>
      <c r="M31" s="74" t="s">
        <v>981</v>
      </c>
      <c r="N31" s="74" t="s">
        <v>4188</v>
      </c>
      <c r="O31" s="74" t="s">
        <v>3392</v>
      </c>
      <c r="P31" s="74" t="s">
        <v>174</v>
      </c>
    </row>
    <row r="32" spans="1:16" ht="105">
      <c r="A32" s="74">
        <v>28</v>
      </c>
      <c r="B32" s="94" t="s">
        <v>90</v>
      </c>
      <c r="C32" s="94" t="s">
        <v>91</v>
      </c>
      <c r="D32" s="74" t="s">
        <v>175</v>
      </c>
      <c r="E32" s="90" t="s">
        <v>176</v>
      </c>
      <c r="F32" s="90" t="s">
        <v>177</v>
      </c>
      <c r="G32" s="74" t="s">
        <v>93</v>
      </c>
      <c r="H32" s="74">
        <v>10</v>
      </c>
      <c r="I32" s="74">
        <v>5</v>
      </c>
      <c r="J32" s="74">
        <v>1.1000000000000001</v>
      </c>
      <c r="K32" s="74">
        <v>8</v>
      </c>
      <c r="L32" s="74" t="s">
        <v>981</v>
      </c>
      <c r="M32" s="74" t="s">
        <v>981</v>
      </c>
      <c r="N32" s="74" t="s">
        <v>4188</v>
      </c>
      <c r="O32" s="74" t="s">
        <v>3392</v>
      </c>
      <c r="P32" s="74" t="s">
        <v>3410</v>
      </c>
    </row>
    <row r="33" spans="1:16" ht="105">
      <c r="A33" s="74">
        <v>29</v>
      </c>
      <c r="B33" s="94" t="s">
        <v>90</v>
      </c>
      <c r="C33" s="94" t="s">
        <v>91</v>
      </c>
      <c r="D33" s="74" t="s">
        <v>3411</v>
      </c>
      <c r="E33" s="90" t="s">
        <v>144</v>
      </c>
      <c r="F33" s="90" t="s">
        <v>145</v>
      </c>
      <c r="G33" s="74" t="s">
        <v>93</v>
      </c>
      <c r="H33" s="74">
        <v>6</v>
      </c>
      <c r="I33" s="74">
        <v>3</v>
      </c>
      <c r="J33" s="74">
        <v>1.1000000000000001</v>
      </c>
      <c r="K33" s="74" t="s">
        <v>981</v>
      </c>
      <c r="L33" s="74" t="s">
        <v>981</v>
      </c>
      <c r="M33" s="74" t="s">
        <v>981</v>
      </c>
      <c r="N33" s="74" t="s">
        <v>4188</v>
      </c>
      <c r="O33" s="74" t="s">
        <v>3392</v>
      </c>
      <c r="P33" s="74" t="s">
        <v>3412</v>
      </c>
    </row>
    <row r="34" spans="1:16" ht="105">
      <c r="A34" s="74">
        <v>30</v>
      </c>
      <c r="B34" s="94" t="s">
        <v>90</v>
      </c>
      <c r="C34" s="94" t="s">
        <v>91</v>
      </c>
      <c r="D34" s="74" t="s">
        <v>3413</v>
      </c>
      <c r="E34" s="90" t="s">
        <v>3414</v>
      </c>
      <c r="F34" s="90" t="s">
        <v>3415</v>
      </c>
      <c r="G34" s="74" t="s">
        <v>93</v>
      </c>
      <c r="H34" s="74">
        <v>6</v>
      </c>
      <c r="I34" s="74">
        <v>3</v>
      </c>
      <c r="J34" s="74">
        <v>1.1000000000000001</v>
      </c>
      <c r="K34" s="74" t="s">
        <v>981</v>
      </c>
      <c r="L34" s="74" t="s">
        <v>981</v>
      </c>
      <c r="M34" s="74" t="s">
        <v>981</v>
      </c>
      <c r="N34" s="74" t="s">
        <v>4188</v>
      </c>
      <c r="O34" s="74" t="s">
        <v>3392</v>
      </c>
      <c r="P34" s="74" t="s">
        <v>3416</v>
      </c>
    </row>
    <row r="35" spans="1:16" ht="60">
      <c r="A35" s="74">
        <v>31</v>
      </c>
      <c r="B35" s="94" t="s">
        <v>90</v>
      </c>
      <c r="C35" s="94" t="s">
        <v>91</v>
      </c>
      <c r="D35" s="74" t="s">
        <v>883</v>
      </c>
      <c r="E35" s="90" t="s">
        <v>882</v>
      </c>
      <c r="F35" s="90" t="s">
        <v>881</v>
      </c>
      <c r="G35" s="74" t="s">
        <v>93</v>
      </c>
      <c r="H35" s="74">
        <v>6</v>
      </c>
      <c r="I35" s="74">
        <v>2</v>
      </c>
      <c r="J35" s="74">
        <v>0.75</v>
      </c>
      <c r="K35" s="74" t="s">
        <v>981</v>
      </c>
      <c r="L35" s="74" t="s">
        <v>981</v>
      </c>
      <c r="M35" s="74" t="s">
        <v>981</v>
      </c>
      <c r="N35" s="74" t="s">
        <v>4188</v>
      </c>
      <c r="O35" s="74" t="s">
        <v>3417</v>
      </c>
      <c r="P35" s="74" t="s">
        <v>880</v>
      </c>
    </row>
    <row r="36" spans="1:16" ht="90">
      <c r="A36" s="74">
        <v>32</v>
      </c>
      <c r="B36" s="94" t="s">
        <v>90</v>
      </c>
      <c r="C36" s="94" t="s">
        <v>91</v>
      </c>
      <c r="D36" s="74" t="s">
        <v>879</v>
      </c>
      <c r="E36" s="90" t="s">
        <v>878</v>
      </c>
      <c r="F36" s="90" t="s">
        <v>877</v>
      </c>
      <c r="G36" s="74" t="s">
        <v>93</v>
      </c>
      <c r="H36" s="74">
        <v>6</v>
      </c>
      <c r="I36" s="74">
        <v>1</v>
      </c>
      <c r="J36" s="74">
        <v>1.1000000000000001</v>
      </c>
      <c r="K36" s="74" t="s">
        <v>981</v>
      </c>
      <c r="L36" s="74" t="s">
        <v>981</v>
      </c>
      <c r="M36" s="74" t="s">
        <v>981</v>
      </c>
      <c r="N36" s="74" t="s">
        <v>4188</v>
      </c>
      <c r="O36" s="74" t="s">
        <v>3418</v>
      </c>
      <c r="P36" s="74" t="s">
        <v>876</v>
      </c>
    </row>
    <row r="37" spans="1:16" ht="90">
      <c r="A37" s="74">
        <v>33</v>
      </c>
      <c r="B37" s="94" t="s">
        <v>90</v>
      </c>
      <c r="C37" s="94" t="s">
        <v>91</v>
      </c>
      <c r="D37" s="74" t="s">
        <v>875</v>
      </c>
      <c r="E37" s="90" t="s">
        <v>874</v>
      </c>
      <c r="F37" s="90" t="s">
        <v>873</v>
      </c>
      <c r="G37" s="74" t="s">
        <v>93</v>
      </c>
      <c r="H37" s="74">
        <v>6</v>
      </c>
      <c r="I37" s="74">
        <v>5</v>
      </c>
      <c r="J37" s="74">
        <v>0.75</v>
      </c>
      <c r="K37" s="74" t="s">
        <v>981</v>
      </c>
      <c r="L37" s="74" t="s">
        <v>981</v>
      </c>
      <c r="M37" s="74" t="s">
        <v>981</v>
      </c>
      <c r="N37" s="74" t="s">
        <v>4188</v>
      </c>
      <c r="O37" s="74" t="s">
        <v>3419</v>
      </c>
      <c r="P37" s="74" t="s">
        <v>872</v>
      </c>
    </row>
    <row r="38" spans="1:16" ht="105">
      <c r="A38" s="74">
        <v>34</v>
      </c>
      <c r="B38" s="94" t="s">
        <v>90</v>
      </c>
      <c r="C38" s="94" t="s">
        <v>91</v>
      </c>
      <c r="D38" s="74" t="s">
        <v>871</v>
      </c>
      <c r="E38" s="90" t="s">
        <v>870</v>
      </c>
      <c r="F38" s="90" t="s">
        <v>869</v>
      </c>
      <c r="G38" s="74" t="s">
        <v>868</v>
      </c>
      <c r="H38" s="74">
        <v>15</v>
      </c>
      <c r="I38" s="74">
        <v>2</v>
      </c>
      <c r="J38" s="74">
        <v>0.75</v>
      </c>
      <c r="K38" s="74" t="s">
        <v>981</v>
      </c>
      <c r="L38" s="74" t="s">
        <v>981</v>
      </c>
      <c r="M38" s="74" t="s">
        <v>981</v>
      </c>
      <c r="N38" s="74" t="s">
        <v>4188</v>
      </c>
      <c r="O38" s="74" t="s">
        <v>3420</v>
      </c>
      <c r="P38" s="74" t="s">
        <v>867</v>
      </c>
    </row>
    <row r="39" spans="1:16" ht="135">
      <c r="A39" s="74">
        <v>35</v>
      </c>
      <c r="B39" s="94" t="s">
        <v>90</v>
      </c>
      <c r="C39" s="94" t="s">
        <v>91</v>
      </c>
      <c r="D39" s="74" t="s">
        <v>3421</v>
      </c>
      <c r="E39" s="90" t="s">
        <v>4032</v>
      </c>
      <c r="F39" s="90" t="s">
        <v>4033</v>
      </c>
      <c r="G39" s="74" t="s">
        <v>93</v>
      </c>
      <c r="H39" s="74">
        <v>6</v>
      </c>
      <c r="I39" s="74">
        <v>2</v>
      </c>
      <c r="J39" s="74">
        <v>0.75</v>
      </c>
      <c r="K39" s="74" t="s">
        <v>981</v>
      </c>
      <c r="L39" s="74" t="s">
        <v>981</v>
      </c>
      <c r="M39" s="74" t="s">
        <v>981</v>
      </c>
      <c r="N39" s="74" t="s">
        <v>4188</v>
      </c>
      <c r="O39" s="74" t="s">
        <v>3422</v>
      </c>
      <c r="P39" s="74" t="s">
        <v>3423</v>
      </c>
    </row>
    <row r="40" spans="1:16" ht="60">
      <c r="A40" s="74">
        <v>36</v>
      </c>
      <c r="B40" s="94" t="s">
        <v>90</v>
      </c>
      <c r="C40" s="94" t="s">
        <v>91</v>
      </c>
      <c r="D40" s="74" t="s">
        <v>3424</v>
      </c>
      <c r="E40" s="90" t="s">
        <v>3425</v>
      </c>
      <c r="F40" s="90" t="s">
        <v>3426</v>
      </c>
      <c r="G40" s="74" t="s">
        <v>93</v>
      </c>
      <c r="H40" s="74">
        <v>6</v>
      </c>
      <c r="I40" s="74">
        <v>1</v>
      </c>
      <c r="J40" s="74">
        <v>0.6</v>
      </c>
      <c r="K40" s="74" t="s">
        <v>981</v>
      </c>
      <c r="L40" s="74" t="s">
        <v>981</v>
      </c>
      <c r="M40" s="74" t="s">
        <v>981</v>
      </c>
      <c r="N40" s="74" t="s">
        <v>4188</v>
      </c>
      <c r="O40" s="74" t="s">
        <v>3427</v>
      </c>
      <c r="P40" s="74" t="s">
        <v>3428</v>
      </c>
    </row>
    <row r="41" spans="1:16" ht="60">
      <c r="A41" s="74">
        <v>37</v>
      </c>
      <c r="B41" s="94" t="s">
        <v>90</v>
      </c>
      <c r="C41" s="94" t="s">
        <v>91</v>
      </c>
      <c r="D41" s="74" t="s">
        <v>3429</v>
      </c>
      <c r="E41" s="90" t="s">
        <v>4247</v>
      </c>
      <c r="F41" s="90" t="s">
        <v>4248</v>
      </c>
      <c r="G41" s="74" t="s">
        <v>93</v>
      </c>
      <c r="H41" s="74">
        <v>6</v>
      </c>
      <c r="I41" s="74">
        <v>1</v>
      </c>
      <c r="J41" s="74">
        <v>0.6</v>
      </c>
      <c r="K41" s="74" t="s">
        <v>981</v>
      </c>
      <c r="L41" s="74" t="s">
        <v>981</v>
      </c>
      <c r="M41" s="74" t="s">
        <v>981</v>
      </c>
      <c r="N41" s="74" t="s">
        <v>4188</v>
      </c>
      <c r="O41" s="74" t="s">
        <v>3430</v>
      </c>
      <c r="P41" s="74" t="s">
        <v>3431</v>
      </c>
    </row>
    <row r="42" spans="1:16" ht="90">
      <c r="A42" s="74">
        <v>38</v>
      </c>
      <c r="B42" s="94" t="s">
        <v>90</v>
      </c>
      <c r="C42" s="94" t="s">
        <v>91</v>
      </c>
      <c r="D42" s="74" t="s">
        <v>3432</v>
      </c>
      <c r="E42" s="90">
        <v>62.441090000000003</v>
      </c>
      <c r="F42" s="90">
        <v>71.792990000000003</v>
      </c>
      <c r="G42" s="74" t="s">
        <v>93</v>
      </c>
      <c r="H42" s="74">
        <v>6</v>
      </c>
      <c r="I42" s="74">
        <v>2</v>
      </c>
      <c r="J42" s="74">
        <v>0.75</v>
      </c>
      <c r="K42" s="74" t="s">
        <v>981</v>
      </c>
      <c r="L42" s="74" t="s">
        <v>981</v>
      </c>
      <c r="M42" s="74" t="s">
        <v>981</v>
      </c>
      <c r="N42" s="74" t="s">
        <v>4188</v>
      </c>
      <c r="O42" s="95" t="s">
        <v>3433</v>
      </c>
      <c r="P42" s="74" t="s">
        <v>3434</v>
      </c>
    </row>
    <row r="43" spans="1:16" ht="90">
      <c r="A43" s="74">
        <v>39</v>
      </c>
      <c r="B43" s="94" t="s">
        <v>90</v>
      </c>
      <c r="C43" s="94" t="s">
        <v>91</v>
      </c>
      <c r="D43" s="74" t="s">
        <v>3435</v>
      </c>
      <c r="E43" s="90" t="s">
        <v>3436</v>
      </c>
      <c r="F43" s="90" t="s">
        <v>3437</v>
      </c>
      <c r="G43" s="74" t="s">
        <v>93</v>
      </c>
      <c r="H43" s="74">
        <v>6</v>
      </c>
      <c r="I43" s="74">
        <v>2</v>
      </c>
      <c r="J43" s="74">
        <v>1.5</v>
      </c>
      <c r="K43" s="74" t="s">
        <v>981</v>
      </c>
      <c r="L43" s="74" t="s">
        <v>981</v>
      </c>
      <c r="M43" s="74" t="s">
        <v>981</v>
      </c>
      <c r="N43" s="74" t="s">
        <v>4188</v>
      </c>
      <c r="O43" s="95" t="s">
        <v>3433</v>
      </c>
      <c r="P43" s="74" t="s">
        <v>3438</v>
      </c>
    </row>
    <row r="44" spans="1:16" ht="90">
      <c r="A44" s="74">
        <v>40</v>
      </c>
      <c r="B44" s="94" t="s">
        <v>90</v>
      </c>
      <c r="C44" s="94" t="s">
        <v>91</v>
      </c>
      <c r="D44" s="74" t="s">
        <v>3439</v>
      </c>
      <c r="E44" s="90" t="s">
        <v>3440</v>
      </c>
      <c r="F44" s="90" t="s">
        <v>3441</v>
      </c>
      <c r="G44" s="74" t="s">
        <v>93</v>
      </c>
      <c r="H44" s="74">
        <v>6</v>
      </c>
      <c r="I44" s="74">
        <v>1</v>
      </c>
      <c r="J44" s="74">
        <v>0.75</v>
      </c>
      <c r="K44" s="74" t="s">
        <v>981</v>
      </c>
      <c r="L44" s="74" t="s">
        <v>981</v>
      </c>
      <c r="M44" s="74" t="s">
        <v>981</v>
      </c>
      <c r="N44" s="74" t="s">
        <v>4188</v>
      </c>
      <c r="O44" s="95" t="s">
        <v>3433</v>
      </c>
      <c r="P44" s="74" t="s">
        <v>3442</v>
      </c>
    </row>
    <row r="45" spans="1:16" ht="90">
      <c r="A45" s="74">
        <v>41</v>
      </c>
      <c r="B45" s="94" t="s">
        <v>90</v>
      </c>
      <c r="C45" s="94" t="s">
        <v>91</v>
      </c>
      <c r="D45" s="74" t="s">
        <v>3443</v>
      </c>
      <c r="E45" s="90" t="s">
        <v>3444</v>
      </c>
      <c r="F45" s="90" t="s">
        <v>3445</v>
      </c>
      <c r="G45" s="74" t="s">
        <v>93</v>
      </c>
      <c r="H45" s="74">
        <v>6</v>
      </c>
      <c r="I45" s="74">
        <v>2</v>
      </c>
      <c r="J45" s="74">
        <v>0.75</v>
      </c>
      <c r="K45" s="74" t="s">
        <v>981</v>
      </c>
      <c r="L45" s="74" t="s">
        <v>981</v>
      </c>
      <c r="M45" s="74" t="s">
        <v>981</v>
      </c>
      <c r="N45" s="74" t="s">
        <v>4188</v>
      </c>
      <c r="O45" s="95" t="s">
        <v>3433</v>
      </c>
      <c r="P45" s="74" t="s">
        <v>3446</v>
      </c>
    </row>
    <row r="46" spans="1:16" ht="75">
      <c r="A46" s="74">
        <v>42</v>
      </c>
      <c r="B46" s="94" t="s">
        <v>90</v>
      </c>
      <c r="C46" s="94" t="s">
        <v>91</v>
      </c>
      <c r="D46" s="74" t="s">
        <v>3447</v>
      </c>
      <c r="E46" s="90" t="s">
        <v>4032</v>
      </c>
      <c r="F46" s="90" t="s">
        <v>4033</v>
      </c>
      <c r="G46" s="74" t="s">
        <v>93</v>
      </c>
      <c r="H46" s="74">
        <v>6</v>
      </c>
      <c r="I46" s="74">
        <v>2</v>
      </c>
      <c r="J46" s="74">
        <v>0.55000000000000004</v>
      </c>
      <c r="K46" s="74" t="s">
        <v>981</v>
      </c>
      <c r="L46" s="74" t="s">
        <v>981</v>
      </c>
      <c r="M46" s="74" t="s">
        <v>981</v>
      </c>
      <c r="N46" s="74" t="s">
        <v>4188</v>
      </c>
      <c r="O46" s="74" t="s">
        <v>3448</v>
      </c>
      <c r="P46" s="74" t="s">
        <v>3449</v>
      </c>
    </row>
    <row r="47" spans="1:16" ht="75">
      <c r="A47" s="74">
        <v>43</v>
      </c>
      <c r="B47" s="94" t="s">
        <v>90</v>
      </c>
      <c r="C47" s="94" t="s">
        <v>91</v>
      </c>
      <c r="D47" s="74" t="s">
        <v>3450</v>
      </c>
      <c r="E47" s="90" t="s">
        <v>4032</v>
      </c>
      <c r="F47" s="90" t="s">
        <v>4033</v>
      </c>
      <c r="G47" s="74" t="s">
        <v>93</v>
      </c>
      <c r="H47" s="74">
        <v>6</v>
      </c>
      <c r="I47" s="74">
        <v>2</v>
      </c>
      <c r="J47" s="74">
        <v>0.55000000000000004</v>
      </c>
      <c r="K47" s="74" t="s">
        <v>981</v>
      </c>
      <c r="L47" s="74" t="s">
        <v>981</v>
      </c>
      <c r="M47" s="74" t="s">
        <v>981</v>
      </c>
      <c r="N47" s="74" t="s">
        <v>4188</v>
      </c>
      <c r="O47" s="74" t="s">
        <v>3448</v>
      </c>
      <c r="P47" s="74" t="s">
        <v>3451</v>
      </c>
    </row>
    <row r="48" spans="1:16" ht="45">
      <c r="A48" s="74">
        <v>44</v>
      </c>
      <c r="B48" s="94" t="s">
        <v>90</v>
      </c>
      <c r="C48" s="94" t="s">
        <v>91</v>
      </c>
      <c r="D48" s="74" t="s">
        <v>3452</v>
      </c>
      <c r="E48" s="90" t="s">
        <v>3453</v>
      </c>
      <c r="F48" s="90" t="s">
        <v>3454</v>
      </c>
      <c r="G48" s="74" t="s">
        <v>93</v>
      </c>
      <c r="H48" s="74">
        <v>6</v>
      </c>
      <c r="I48" s="74">
        <v>1</v>
      </c>
      <c r="J48" s="74">
        <v>0.75</v>
      </c>
      <c r="K48" s="74" t="s">
        <v>981</v>
      </c>
      <c r="L48" s="74" t="s">
        <v>981</v>
      </c>
      <c r="M48" s="74" t="s">
        <v>981</v>
      </c>
      <c r="N48" s="74" t="s">
        <v>4188</v>
      </c>
      <c r="O48" s="74" t="s">
        <v>3455</v>
      </c>
      <c r="P48" s="74" t="s">
        <v>3456</v>
      </c>
    </row>
    <row r="49" spans="1:16" ht="75">
      <c r="A49" s="74">
        <v>45</v>
      </c>
      <c r="B49" s="94" t="s">
        <v>90</v>
      </c>
      <c r="C49" s="94" t="s">
        <v>91</v>
      </c>
      <c r="D49" s="74" t="s">
        <v>3457</v>
      </c>
      <c r="E49" s="90" t="s">
        <v>3458</v>
      </c>
      <c r="F49" s="90" t="s">
        <v>3459</v>
      </c>
      <c r="G49" s="74" t="s">
        <v>93</v>
      </c>
      <c r="H49" s="74">
        <v>13.5</v>
      </c>
      <c r="I49" s="74">
        <v>2</v>
      </c>
      <c r="J49" s="74">
        <v>1.1000000000000001</v>
      </c>
      <c r="K49" s="74" t="s">
        <v>981</v>
      </c>
      <c r="L49" s="74" t="s">
        <v>981</v>
      </c>
      <c r="M49" s="74" t="s">
        <v>981</v>
      </c>
      <c r="N49" s="74" t="s">
        <v>4188</v>
      </c>
      <c r="O49" s="74" t="s">
        <v>3460</v>
      </c>
      <c r="P49" s="74" t="s">
        <v>3461</v>
      </c>
    </row>
    <row r="50" spans="1:16" ht="75">
      <c r="A50" s="74">
        <v>46</v>
      </c>
      <c r="B50" s="94" t="s">
        <v>90</v>
      </c>
      <c r="C50" s="94" t="s">
        <v>91</v>
      </c>
      <c r="D50" s="74" t="s">
        <v>3462</v>
      </c>
      <c r="E50" s="90" t="s">
        <v>3463</v>
      </c>
      <c r="F50" s="90" t="s">
        <v>3464</v>
      </c>
      <c r="G50" s="74" t="s">
        <v>3465</v>
      </c>
      <c r="H50" s="74">
        <v>8.4600000000000009</v>
      </c>
      <c r="I50" s="74">
        <v>2</v>
      </c>
      <c r="J50" s="74">
        <v>1.1000000000000001</v>
      </c>
      <c r="K50" s="74" t="s">
        <v>1002</v>
      </c>
      <c r="L50" s="74" t="s">
        <v>981</v>
      </c>
      <c r="M50" s="74" t="s">
        <v>981</v>
      </c>
      <c r="N50" s="74" t="s">
        <v>4188</v>
      </c>
      <c r="O50" s="74" t="s">
        <v>3466</v>
      </c>
      <c r="P50" s="74" t="s">
        <v>3467</v>
      </c>
    </row>
    <row r="51" spans="1:16" ht="60">
      <c r="A51" s="74">
        <v>47</v>
      </c>
      <c r="B51" s="94" t="s">
        <v>90</v>
      </c>
      <c r="C51" s="94" t="s">
        <v>91</v>
      </c>
      <c r="D51" s="74" t="s">
        <v>3468</v>
      </c>
      <c r="E51" s="90" t="s">
        <v>3469</v>
      </c>
      <c r="F51" s="90" t="s">
        <v>3470</v>
      </c>
      <c r="G51" s="74" t="s">
        <v>3471</v>
      </c>
      <c r="H51" s="74">
        <v>11.7</v>
      </c>
      <c r="I51" s="74">
        <v>3</v>
      </c>
      <c r="J51" s="74">
        <v>1.1000000000000001</v>
      </c>
      <c r="K51" s="74" t="s">
        <v>1002</v>
      </c>
      <c r="L51" s="74" t="s">
        <v>981</v>
      </c>
      <c r="M51" s="74" t="s">
        <v>981</v>
      </c>
      <c r="N51" s="74" t="s">
        <v>4188</v>
      </c>
      <c r="O51" s="74" t="s">
        <v>3466</v>
      </c>
      <c r="P51" s="74" t="s">
        <v>3472</v>
      </c>
    </row>
    <row r="52" spans="1:16" ht="60">
      <c r="A52" s="74">
        <v>48</v>
      </c>
      <c r="B52" s="94" t="s">
        <v>90</v>
      </c>
      <c r="C52" s="94" t="s">
        <v>91</v>
      </c>
      <c r="D52" s="74" t="s">
        <v>3473</v>
      </c>
      <c r="E52" s="90" t="s">
        <v>3474</v>
      </c>
      <c r="F52" s="90" t="s">
        <v>3475</v>
      </c>
      <c r="G52" s="74" t="s">
        <v>3471</v>
      </c>
      <c r="H52" s="74">
        <v>2.9700000000000006</v>
      </c>
      <c r="I52" s="74">
        <v>1</v>
      </c>
      <c r="J52" s="74">
        <v>1.1000000000000001</v>
      </c>
      <c r="K52" s="74" t="s">
        <v>1002</v>
      </c>
      <c r="L52" s="74" t="s">
        <v>981</v>
      </c>
      <c r="M52" s="74" t="s">
        <v>981</v>
      </c>
      <c r="N52" s="74" t="s">
        <v>4188</v>
      </c>
      <c r="O52" s="74" t="s">
        <v>3466</v>
      </c>
      <c r="P52" s="74" t="s">
        <v>3476</v>
      </c>
    </row>
    <row r="53" spans="1:16" ht="105">
      <c r="A53" s="74">
        <v>49</v>
      </c>
      <c r="B53" s="94" t="s">
        <v>90</v>
      </c>
      <c r="C53" s="94" t="s">
        <v>91</v>
      </c>
      <c r="D53" s="74" t="s">
        <v>3477</v>
      </c>
      <c r="E53" s="90" t="s">
        <v>3478</v>
      </c>
      <c r="F53" s="90" t="s">
        <v>3479</v>
      </c>
      <c r="G53" s="74" t="s">
        <v>3465</v>
      </c>
      <c r="H53" s="74">
        <v>11.02</v>
      </c>
      <c r="I53" s="74">
        <v>3</v>
      </c>
      <c r="J53" s="74">
        <v>1.1000000000000001</v>
      </c>
      <c r="K53" s="74" t="s">
        <v>1002</v>
      </c>
      <c r="L53" s="74" t="s">
        <v>981</v>
      </c>
      <c r="M53" s="74" t="s">
        <v>981</v>
      </c>
      <c r="N53" s="74" t="s">
        <v>4188</v>
      </c>
      <c r="O53" s="74" t="s">
        <v>3466</v>
      </c>
      <c r="P53" s="74" t="s">
        <v>3480</v>
      </c>
    </row>
    <row r="54" spans="1:16" ht="105">
      <c r="A54" s="74">
        <v>50</v>
      </c>
      <c r="B54" s="94" t="s">
        <v>90</v>
      </c>
      <c r="C54" s="94" t="s">
        <v>91</v>
      </c>
      <c r="D54" s="74" t="s">
        <v>3481</v>
      </c>
      <c r="E54" s="90" t="s">
        <v>3482</v>
      </c>
      <c r="F54" s="90" t="s">
        <v>3483</v>
      </c>
      <c r="G54" s="74" t="s">
        <v>3465</v>
      </c>
      <c r="H54" s="16">
        <v>9.0675000000000008</v>
      </c>
      <c r="I54" s="74">
        <v>2</v>
      </c>
      <c r="J54" s="74">
        <v>1.1000000000000001</v>
      </c>
      <c r="K54" s="74" t="s">
        <v>1002</v>
      </c>
      <c r="L54" s="74" t="s">
        <v>981</v>
      </c>
      <c r="M54" s="74" t="s">
        <v>981</v>
      </c>
      <c r="N54" s="74" t="s">
        <v>4188</v>
      </c>
      <c r="O54" s="74" t="s">
        <v>3466</v>
      </c>
      <c r="P54" s="74" t="s">
        <v>3484</v>
      </c>
    </row>
    <row r="55" spans="1:16" ht="105">
      <c r="A55" s="74">
        <v>51</v>
      </c>
      <c r="B55" s="94" t="s">
        <v>90</v>
      </c>
      <c r="C55" s="94" t="s">
        <v>91</v>
      </c>
      <c r="D55" s="74" t="s">
        <v>3485</v>
      </c>
      <c r="E55" s="90" t="s">
        <v>3486</v>
      </c>
      <c r="F55" s="90" t="s">
        <v>3487</v>
      </c>
      <c r="G55" s="74" t="s">
        <v>3471</v>
      </c>
      <c r="H55" s="74">
        <v>12.39</v>
      </c>
      <c r="I55" s="74">
        <v>4</v>
      </c>
      <c r="J55" s="74">
        <v>1.1000000000000001</v>
      </c>
      <c r="K55" s="74" t="s">
        <v>1002</v>
      </c>
      <c r="L55" s="74" t="s">
        <v>981</v>
      </c>
      <c r="M55" s="74" t="s">
        <v>981</v>
      </c>
      <c r="N55" s="74" t="s">
        <v>4188</v>
      </c>
      <c r="O55" s="74" t="s">
        <v>3466</v>
      </c>
      <c r="P55" s="74" t="s">
        <v>3488</v>
      </c>
    </row>
    <row r="56" spans="1:16" ht="90">
      <c r="A56" s="74">
        <v>52</v>
      </c>
      <c r="B56" s="94" t="s">
        <v>90</v>
      </c>
      <c r="C56" s="94" t="s">
        <v>91</v>
      </c>
      <c r="D56" s="74" t="s">
        <v>3489</v>
      </c>
      <c r="E56" s="90" t="s">
        <v>3490</v>
      </c>
      <c r="F56" s="90" t="s">
        <v>3491</v>
      </c>
      <c r="G56" s="74" t="s">
        <v>3471</v>
      </c>
      <c r="H56" s="74">
        <v>12</v>
      </c>
      <c r="I56" s="74">
        <v>3</v>
      </c>
      <c r="J56" s="74">
        <v>1.1000000000000001</v>
      </c>
      <c r="K56" s="74" t="s">
        <v>1002</v>
      </c>
      <c r="L56" s="74" t="s">
        <v>981</v>
      </c>
      <c r="M56" s="74" t="s">
        <v>981</v>
      </c>
      <c r="N56" s="74" t="s">
        <v>4188</v>
      </c>
      <c r="O56" s="74" t="s">
        <v>3466</v>
      </c>
      <c r="P56" s="74" t="s">
        <v>3492</v>
      </c>
    </row>
    <row r="57" spans="1:16" ht="135">
      <c r="A57" s="74">
        <v>53</v>
      </c>
      <c r="B57" s="94" t="s">
        <v>90</v>
      </c>
      <c r="C57" s="94" t="s">
        <v>91</v>
      </c>
      <c r="D57" s="74" t="s">
        <v>3493</v>
      </c>
      <c r="E57" s="90" t="s">
        <v>3494</v>
      </c>
      <c r="F57" s="90" t="s">
        <v>3495</v>
      </c>
      <c r="G57" s="74" t="s">
        <v>3465</v>
      </c>
      <c r="H57" s="16">
        <v>10.797000000000001</v>
      </c>
      <c r="I57" s="74">
        <v>3</v>
      </c>
      <c r="J57" s="74">
        <v>1.1000000000000001</v>
      </c>
      <c r="K57" s="74" t="s">
        <v>1002</v>
      </c>
      <c r="L57" s="74" t="s">
        <v>981</v>
      </c>
      <c r="M57" s="74" t="s">
        <v>981</v>
      </c>
      <c r="N57" s="74" t="s">
        <v>4188</v>
      </c>
      <c r="O57" s="74" t="s">
        <v>3466</v>
      </c>
      <c r="P57" s="74" t="s">
        <v>3496</v>
      </c>
    </row>
    <row r="58" spans="1:16" ht="60">
      <c r="A58" s="74">
        <v>54</v>
      </c>
      <c r="B58" s="94" t="s">
        <v>90</v>
      </c>
      <c r="C58" s="94" t="s">
        <v>91</v>
      </c>
      <c r="D58" s="74" t="s">
        <v>3497</v>
      </c>
      <c r="E58" s="90" t="s">
        <v>3498</v>
      </c>
      <c r="F58" s="90" t="s">
        <v>3499</v>
      </c>
      <c r="G58" s="74" t="s">
        <v>3471</v>
      </c>
      <c r="H58" s="74">
        <v>10.25</v>
      </c>
      <c r="I58" s="74">
        <v>2</v>
      </c>
      <c r="J58" s="74">
        <v>1.1000000000000001</v>
      </c>
      <c r="K58" s="74" t="s">
        <v>1002</v>
      </c>
      <c r="L58" s="74" t="s">
        <v>981</v>
      </c>
      <c r="M58" s="74" t="s">
        <v>981</v>
      </c>
      <c r="N58" s="74" t="s">
        <v>4188</v>
      </c>
      <c r="O58" s="74" t="s">
        <v>3466</v>
      </c>
      <c r="P58" s="74" t="s">
        <v>3500</v>
      </c>
    </row>
    <row r="59" spans="1:16" ht="90">
      <c r="A59" s="74">
        <v>55</v>
      </c>
      <c r="B59" s="94" t="s">
        <v>90</v>
      </c>
      <c r="C59" s="94" t="s">
        <v>91</v>
      </c>
      <c r="D59" s="74" t="s">
        <v>3501</v>
      </c>
      <c r="E59" s="90" t="s">
        <v>3502</v>
      </c>
      <c r="F59" s="90" t="s">
        <v>3503</v>
      </c>
      <c r="G59" s="74" t="s">
        <v>3465</v>
      </c>
      <c r="H59" s="16">
        <v>8.6025000000000009</v>
      </c>
      <c r="I59" s="74">
        <v>2</v>
      </c>
      <c r="J59" s="74">
        <v>1.1000000000000001</v>
      </c>
      <c r="K59" s="74" t="s">
        <v>1002</v>
      </c>
      <c r="L59" s="74" t="s">
        <v>981</v>
      </c>
      <c r="M59" s="74" t="s">
        <v>981</v>
      </c>
      <c r="N59" s="74" t="s">
        <v>4188</v>
      </c>
      <c r="O59" s="74" t="s">
        <v>3466</v>
      </c>
      <c r="P59" s="74" t="s">
        <v>3504</v>
      </c>
    </row>
    <row r="60" spans="1:16" ht="75">
      <c r="A60" s="74">
        <v>56</v>
      </c>
      <c r="B60" s="94" t="s">
        <v>90</v>
      </c>
      <c r="C60" s="94" t="s">
        <v>91</v>
      </c>
      <c r="D60" s="74" t="s">
        <v>3505</v>
      </c>
      <c r="E60" s="91">
        <v>62.448309999999999</v>
      </c>
      <c r="F60" s="91">
        <v>71.776589999999999</v>
      </c>
      <c r="G60" s="92" t="s">
        <v>3506</v>
      </c>
      <c r="H60" s="93">
        <v>27.51</v>
      </c>
      <c r="I60" s="92">
        <v>8</v>
      </c>
      <c r="J60" s="93">
        <v>0.7</v>
      </c>
      <c r="K60" s="74" t="s">
        <v>1002</v>
      </c>
      <c r="L60" s="74" t="s">
        <v>981</v>
      </c>
      <c r="M60" s="74" t="s">
        <v>981</v>
      </c>
      <c r="N60" s="74" t="s">
        <v>4188</v>
      </c>
      <c r="O60" s="95" t="s">
        <v>3507</v>
      </c>
      <c r="P60" s="7" t="s">
        <v>3508</v>
      </c>
    </row>
    <row r="61" spans="1:16" ht="90">
      <c r="A61" s="74">
        <v>57</v>
      </c>
      <c r="B61" s="94" t="s">
        <v>90</v>
      </c>
      <c r="C61" s="94" t="s">
        <v>91</v>
      </c>
      <c r="D61" s="74" t="s">
        <v>3505</v>
      </c>
      <c r="E61" s="91">
        <v>62.448009999999996</v>
      </c>
      <c r="F61" s="91">
        <v>71.77861</v>
      </c>
      <c r="G61" s="92" t="s">
        <v>3509</v>
      </c>
      <c r="H61" s="93">
        <v>13.3</v>
      </c>
      <c r="I61" s="92">
        <v>5</v>
      </c>
      <c r="J61" s="93">
        <v>0.7</v>
      </c>
      <c r="K61" s="74" t="s">
        <v>1002</v>
      </c>
      <c r="L61" s="74" t="s">
        <v>981</v>
      </c>
      <c r="M61" s="74" t="s">
        <v>981</v>
      </c>
      <c r="N61" s="74" t="s">
        <v>4188</v>
      </c>
      <c r="O61" s="95" t="s">
        <v>3507</v>
      </c>
      <c r="P61" s="7" t="s">
        <v>3510</v>
      </c>
    </row>
    <row r="62" spans="1:16" ht="75">
      <c r="A62" s="74">
        <v>58</v>
      </c>
      <c r="B62" s="94" t="s">
        <v>90</v>
      </c>
      <c r="C62" s="94" t="s">
        <v>91</v>
      </c>
      <c r="D62" s="74" t="s">
        <v>3511</v>
      </c>
      <c r="E62" s="91">
        <v>62.450150000000001</v>
      </c>
      <c r="F62" s="91">
        <v>71.772940000000006</v>
      </c>
      <c r="G62" s="92" t="s">
        <v>3512</v>
      </c>
      <c r="H62" s="93">
        <v>13.3</v>
      </c>
      <c r="I62" s="92">
        <v>2</v>
      </c>
      <c r="J62" s="93">
        <v>1.1000000000000001</v>
      </c>
      <c r="K62" s="74" t="s">
        <v>1002</v>
      </c>
      <c r="L62" s="74" t="s">
        <v>981</v>
      </c>
      <c r="M62" s="74" t="s">
        <v>981</v>
      </c>
      <c r="N62" s="74" t="s">
        <v>4188</v>
      </c>
      <c r="O62" s="95" t="s">
        <v>3507</v>
      </c>
      <c r="P62" s="7" t="s">
        <v>3513</v>
      </c>
    </row>
    <row r="63" spans="1:16" ht="75">
      <c r="A63" s="74">
        <v>59</v>
      </c>
      <c r="B63" s="94" t="s">
        <v>90</v>
      </c>
      <c r="C63" s="94" t="s">
        <v>91</v>
      </c>
      <c r="D63" s="74" t="s">
        <v>3514</v>
      </c>
      <c r="E63" s="91">
        <v>62.454245999999998</v>
      </c>
      <c r="F63" s="91">
        <v>71.768839999999997</v>
      </c>
      <c r="G63" s="92" t="s">
        <v>3509</v>
      </c>
      <c r="H63" s="93">
        <v>8</v>
      </c>
      <c r="I63" s="92">
        <v>1</v>
      </c>
      <c r="J63" s="93">
        <v>0.66</v>
      </c>
      <c r="K63" s="74" t="s">
        <v>1002</v>
      </c>
      <c r="L63" s="74" t="s">
        <v>981</v>
      </c>
      <c r="M63" s="74" t="s">
        <v>981</v>
      </c>
      <c r="N63" s="74" t="s">
        <v>4188</v>
      </c>
      <c r="O63" s="95" t="s">
        <v>3515</v>
      </c>
      <c r="P63" s="7" t="s">
        <v>3516</v>
      </c>
    </row>
    <row r="64" spans="1:16" ht="45">
      <c r="A64" s="74">
        <v>60</v>
      </c>
      <c r="B64" s="94" t="s">
        <v>90</v>
      </c>
      <c r="C64" s="94" t="s">
        <v>91</v>
      </c>
      <c r="D64" s="74" t="s">
        <v>3517</v>
      </c>
      <c r="E64" s="91">
        <v>62.451175999999997</v>
      </c>
      <c r="F64" s="91">
        <v>71.764070000000004</v>
      </c>
      <c r="G64" s="92" t="s">
        <v>3518</v>
      </c>
      <c r="H64" s="93">
        <v>6</v>
      </c>
      <c r="I64" s="92">
        <v>1</v>
      </c>
      <c r="J64" s="93">
        <v>0.66</v>
      </c>
      <c r="K64" s="74" t="s">
        <v>1002</v>
      </c>
      <c r="L64" s="74" t="s">
        <v>981</v>
      </c>
      <c r="M64" s="74" t="s">
        <v>981</v>
      </c>
      <c r="N64" s="74" t="s">
        <v>4188</v>
      </c>
      <c r="O64" s="95" t="s">
        <v>3519</v>
      </c>
      <c r="P64" s="7" t="s">
        <v>3520</v>
      </c>
    </row>
    <row r="65" spans="1:16" ht="45">
      <c r="A65" s="74">
        <v>61</v>
      </c>
      <c r="B65" s="94" t="s">
        <v>90</v>
      </c>
      <c r="C65" s="94" t="s">
        <v>91</v>
      </c>
      <c r="D65" s="74" t="s">
        <v>3521</v>
      </c>
      <c r="E65" s="91">
        <v>62.452278</v>
      </c>
      <c r="F65" s="91">
        <v>71.769137999999998</v>
      </c>
      <c r="G65" s="92" t="s">
        <v>3522</v>
      </c>
      <c r="H65" s="93">
        <v>6</v>
      </c>
      <c r="I65" s="92">
        <v>1</v>
      </c>
      <c r="J65" s="93">
        <v>0.75</v>
      </c>
      <c r="K65" s="74"/>
      <c r="L65" s="74" t="s">
        <v>981</v>
      </c>
      <c r="M65" s="74" t="s">
        <v>981</v>
      </c>
      <c r="N65" s="74" t="s">
        <v>4188</v>
      </c>
      <c r="O65" s="95" t="s">
        <v>3523</v>
      </c>
      <c r="P65" s="7" t="s">
        <v>3524</v>
      </c>
    </row>
    <row r="66" spans="1:16" ht="60">
      <c r="A66" s="74">
        <v>62</v>
      </c>
      <c r="B66" s="94" t="s">
        <v>90</v>
      </c>
      <c r="C66" s="94" t="s">
        <v>91</v>
      </c>
      <c r="D66" s="74" t="s">
        <v>3525</v>
      </c>
      <c r="E66" s="90" t="s">
        <v>4032</v>
      </c>
      <c r="F66" s="90" t="s">
        <v>4033</v>
      </c>
      <c r="G66" s="74" t="s">
        <v>93</v>
      </c>
      <c r="H66" s="93">
        <v>6</v>
      </c>
      <c r="I66" s="92">
        <v>1</v>
      </c>
      <c r="J66" s="93">
        <v>0.75</v>
      </c>
      <c r="K66" s="74" t="s">
        <v>1002</v>
      </c>
      <c r="L66" s="74" t="s">
        <v>981</v>
      </c>
      <c r="M66" s="74" t="s">
        <v>981</v>
      </c>
      <c r="N66" s="74" t="s">
        <v>4188</v>
      </c>
      <c r="O66" s="95" t="s">
        <v>3526</v>
      </c>
      <c r="P66" s="7" t="s">
        <v>3527</v>
      </c>
    </row>
    <row r="67" spans="1:16" ht="90">
      <c r="A67" s="74">
        <v>63</v>
      </c>
      <c r="B67" s="94" t="s">
        <v>90</v>
      </c>
      <c r="C67" s="94" t="s">
        <v>91</v>
      </c>
      <c r="D67" s="74" t="s">
        <v>3528</v>
      </c>
      <c r="E67" s="90" t="s">
        <v>3529</v>
      </c>
      <c r="F67" s="90" t="s">
        <v>3530</v>
      </c>
      <c r="G67" s="74" t="s">
        <v>93</v>
      </c>
      <c r="H67" s="93">
        <v>6</v>
      </c>
      <c r="I67" s="92">
        <v>1</v>
      </c>
      <c r="J67" s="93">
        <v>0.75</v>
      </c>
      <c r="K67" s="74" t="s">
        <v>1002</v>
      </c>
      <c r="L67" s="74" t="s">
        <v>981</v>
      </c>
      <c r="M67" s="74" t="s">
        <v>981</v>
      </c>
      <c r="N67" s="74" t="s">
        <v>4188</v>
      </c>
      <c r="O67" s="95" t="s">
        <v>3433</v>
      </c>
      <c r="P67" s="7" t="s">
        <v>3531</v>
      </c>
    </row>
    <row r="68" spans="1:16" ht="60">
      <c r="A68" s="74">
        <v>64</v>
      </c>
      <c r="B68" s="94" t="s">
        <v>90</v>
      </c>
      <c r="C68" s="94" t="s">
        <v>91</v>
      </c>
      <c r="D68" s="74" t="s">
        <v>3521</v>
      </c>
      <c r="E68" s="91">
        <v>62.452278</v>
      </c>
      <c r="F68" s="91">
        <v>71.769137999999998</v>
      </c>
      <c r="G68" s="92" t="s">
        <v>3522</v>
      </c>
      <c r="H68" s="93">
        <v>6</v>
      </c>
      <c r="I68" s="92">
        <v>1</v>
      </c>
      <c r="J68" s="93">
        <v>0.66</v>
      </c>
      <c r="K68" s="74"/>
      <c r="L68" s="74" t="s">
        <v>981</v>
      </c>
      <c r="M68" s="74" t="s">
        <v>981</v>
      </c>
      <c r="N68" s="74" t="s">
        <v>4188</v>
      </c>
      <c r="O68" s="95" t="s">
        <v>3526</v>
      </c>
      <c r="P68" s="7" t="s">
        <v>3532</v>
      </c>
    </row>
    <row r="69" spans="1:16" ht="45">
      <c r="A69" s="74">
        <v>65</v>
      </c>
      <c r="B69" s="94" t="s">
        <v>90</v>
      </c>
      <c r="C69" s="94" t="s">
        <v>91</v>
      </c>
      <c r="D69" s="74" t="s">
        <v>3533</v>
      </c>
      <c r="E69" s="91">
        <v>62.452494000000002</v>
      </c>
      <c r="F69" s="91">
        <v>71.766660000000002</v>
      </c>
      <c r="G69" s="92" t="s">
        <v>3522</v>
      </c>
      <c r="H69" s="93">
        <v>6</v>
      </c>
      <c r="I69" s="92">
        <v>1</v>
      </c>
      <c r="J69" s="93">
        <v>0.75</v>
      </c>
      <c r="K69" s="74"/>
      <c r="L69" s="74" t="s">
        <v>981</v>
      </c>
      <c r="M69" s="74" t="s">
        <v>981</v>
      </c>
      <c r="N69" s="74" t="s">
        <v>4188</v>
      </c>
      <c r="O69" s="95" t="s">
        <v>3519</v>
      </c>
      <c r="P69" s="7" t="s">
        <v>3534</v>
      </c>
    </row>
    <row r="70" spans="1:16" ht="120">
      <c r="A70" s="74">
        <v>66</v>
      </c>
      <c r="B70" s="94" t="s">
        <v>90</v>
      </c>
      <c r="C70" s="94" t="s">
        <v>91</v>
      </c>
      <c r="D70" s="74" t="s">
        <v>3535</v>
      </c>
      <c r="E70" s="91" t="s">
        <v>3536</v>
      </c>
      <c r="F70" s="91" t="s">
        <v>3537</v>
      </c>
      <c r="G70" s="92" t="s">
        <v>3522</v>
      </c>
      <c r="H70" s="93">
        <v>6</v>
      </c>
      <c r="I70" s="92">
        <v>2</v>
      </c>
      <c r="J70" s="93">
        <v>0.5</v>
      </c>
      <c r="K70" s="74"/>
      <c r="L70" s="74" t="s">
        <v>981</v>
      </c>
      <c r="M70" s="74" t="s">
        <v>981</v>
      </c>
      <c r="N70" s="74" t="s">
        <v>4188</v>
      </c>
      <c r="O70" s="95" t="s">
        <v>3538</v>
      </c>
      <c r="P70" s="7" t="s">
        <v>3539</v>
      </c>
    </row>
    <row r="71" spans="1:16" ht="60.75" customHeight="1">
      <c r="A71" s="74">
        <v>67</v>
      </c>
      <c r="B71" s="94" t="s">
        <v>90</v>
      </c>
      <c r="C71" s="94" t="s">
        <v>91</v>
      </c>
      <c r="D71" s="74" t="s">
        <v>3540</v>
      </c>
      <c r="E71" s="91" t="s">
        <v>3541</v>
      </c>
      <c r="F71" s="91">
        <v>71.476579999999998</v>
      </c>
      <c r="G71" s="92" t="s">
        <v>3522</v>
      </c>
      <c r="H71" s="93">
        <v>6</v>
      </c>
      <c r="I71" s="92">
        <v>1</v>
      </c>
      <c r="J71" s="93">
        <v>0.75</v>
      </c>
      <c r="K71" s="74"/>
      <c r="L71" s="74" t="s">
        <v>981</v>
      </c>
      <c r="M71" s="74" t="s">
        <v>981</v>
      </c>
      <c r="N71" s="74" t="s">
        <v>4188</v>
      </c>
      <c r="O71" s="95" t="s">
        <v>3542</v>
      </c>
      <c r="P71" s="7" t="s">
        <v>3540</v>
      </c>
    </row>
    <row r="72" spans="1:16" ht="60.75" customHeight="1">
      <c r="A72" s="74">
        <v>68</v>
      </c>
      <c r="B72" s="94" t="s">
        <v>90</v>
      </c>
      <c r="C72" s="94" t="s">
        <v>91</v>
      </c>
      <c r="D72" s="74" t="s">
        <v>3543</v>
      </c>
      <c r="E72" s="91" t="s">
        <v>146</v>
      </c>
      <c r="F72" s="91" t="s">
        <v>147</v>
      </c>
      <c r="G72" s="92" t="s">
        <v>3522</v>
      </c>
      <c r="H72" s="74">
        <v>2.9700000000000006</v>
      </c>
      <c r="I72" s="92">
        <v>1</v>
      </c>
      <c r="J72" s="93">
        <v>0.66</v>
      </c>
      <c r="K72" s="74" t="s">
        <v>981</v>
      </c>
      <c r="L72" s="74" t="s">
        <v>981</v>
      </c>
      <c r="M72" s="74" t="s">
        <v>981</v>
      </c>
      <c r="N72" s="74" t="s">
        <v>4188</v>
      </c>
      <c r="O72" s="7" t="s">
        <v>3544</v>
      </c>
      <c r="P72" s="7" t="s">
        <v>3545</v>
      </c>
    </row>
    <row r="73" spans="1:16" ht="48.75" customHeight="1">
      <c r="A73" s="74">
        <v>69</v>
      </c>
      <c r="B73" s="94" t="s">
        <v>90</v>
      </c>
      <c r="C73" s="94" t="s">
        <v>91</v>
      </c>
      <c r="D73" s="74" t="s">
        <v>3546</v>
      </c>
      <c r="E73" s="91" t="s">
        <v>3547</v>
      </c>
      <c r="F73" s="91" t="s">
        <v>3548</v>
      </c>
      <c r="G73" s="92" t="s">
        <v>3522</v>
      </c>
      <c r="H73" s="16">
        <v>8</v>
      </c>
      <c r="I73" s="92">
        <v>1</v>
      </c>
      <c r="J73" s="93">
        <v>0.75</v>
      </c>
      <c r="K73" s="74" t="s">
        <v>981</v>
      </c>
      <c r="L73" s="74" t="s">
        <v>981</v>
      </c>
      <c r="M73" s="74" t="s">
        <v>981</v>
      </c>
      <c r="N73" s="74" t="s">
        <v>4188</v>
      </c>
      <c r="O73" s="74" t="s">
        <v>3455</v>
      </c>
      <c r="P73" s="74" t="s">
        <v>3456</v>
      </c>
    </row>
    <row r="74" spans="1:16" ht="60.75" customHeight="1">
      <c r="A74" s="74">
        <v>70</v>
      </c>
      <c r="B74" s="94" t="str">
        <f>'[1]Форма реестра'!C7</f>
        <v>сельское поселение Нижнесортымский</v>
      </c>
      <c r="C74" s="94" t="str">
        <f>'[1]Форма реестра'!D7</f>
        <v>поселок Нижнесортымский</v>
      </c>
      <c r="D74" s="74" t="str">
        <f>'[1]Форма реестра'!E7</f>
        <v>ул. Транспортная, 88</v>
      </c>
      <c r="E74" s="91">
        <f>'[1]Форма реестра'!F7</f>
        <v>62.437257000000002</v>
      </c>
      <c r="F74" s="91">
        <f>'[1]Форма реестра'!G7</f>
        <v>71.770377999999994</v>
      </c>
      <c r="G74" s="92" t="str">
        <f>'[1]Форма реестра'!H7</f>
        <v>асфальт</v>
      </c>
      <c r="H74" s="15">
        <f>'[1]Форма реестра'!I7</f>
        <v>5</v>
      </c>
      <c r="I74" s="92">
        <v>3</v>
      </c>
      <c r="J74" s="93">
        <v>1.1000000000000001</v>
      </c>
      <c r="K74" s="74" t="str">
        <f>'[1]Форма реестра'!L7</f>
        <v>-</v>
      </c>
      <c r="L74" s="74" t="s">
        <v>981</v>
      </c>
      <c r="M74" s="74" t="s">
        <v>981</v>
      </c>
      <c r="N74" s="74" t="s">
        <v>4188</v>
      </c>
      <c r="O74" s="74" t="str">
        <f>'[1]Форма реестра'!P7</f>
        <v>Публичное акционерное общество "Сургутнефтегаз" Сургутский строительно-монтажный трест №1                       (СМТ-1), г.Сургут, ул. Игоря Киртбая, 3/2 ОГРН 1028600584540</v>
      </c>
      <c r="P74" s="74" t="str">
        <f>'[1]Форма реестра'!Q7</f>
        <v>Здание производственное административное СМУ-10, ул.Транспортная, 88</v>
      </c>
    </row>
    <row r="75" spans="1:16" ht="51" customHeight="1">
      <c r="A75" s="74">
        <v>71</v>
      </c>
      <c r="B75" s="94" t="s">
        <v>90</v>
      </c>
      <c r="C75" s="94" t="s">
        <v>91</v>
      </c>
      <c r="D75" s="74" t="s">
        <v>3549</v>
      </c>
      <c r="E75" s="91">
        <v>62.438527999999998</v>
      </c>
      <c r="F75" s="91">
        <v>71.769942999999998</v>
      </c>
      <c r="G75" s="92" t="s">
        <v>575</v>
      </c>
      <c r="H75" s="15">
        <v>5</v>
      </c>
      <c r="I75" s="92">
        <v>3</v>
      </c>
      <c r="J75" s="93">
        <v>1.1000000000000001</v>
      </c>
      <c r="K75" s="74" t="s">
        <v>981</v>
      </c>
      <c r="L75" s="74" t="s">
        <v>981</v>
      </c>
      <c r="M75" s="74" t="s">
        <v>981</v>
      </c>
      <c r="N75" s="74" t="s">
        <v>4188</v>
      </c>
      <c r="O75" s="74" t="s">
        <v>3550</v>
      </c>
      <c r="P75" s="74" t="s">
        <v>3551</v>
      </c>
    </row>
    <row r="76" spans="1:16" ht="51" customHeight="1">
      <c r="A76" s="74">
        <v>72</v>
      </c>
      <c r="B76" s="94" t="s">
        <v>90</v>
      </c>
      <c r="C76" s="94" t="s">
        <v>91</v>
      </c>
      <c r="D76" s="74" t="s">
        <v>3552</v>
      </c>
      <c r="E76" s="91">
        <v>62.432079999999999</v>
      </c>
      <c r="F76" s="91">
        <v>71.766990000000007</v>
      </c>
      <c r="G76" s="92" t="s">
        <v>93</v>
      </c>
      <c r="H76" s="15">
        <v>5</v>
      </c>
      <c r="I76" s="92">
        <v>2</v>
      </c>
      <c r="J76" s="93">
        <v>1.1000000000000001</v>
      </c>
      <c r="K76" s="74" t="s">
        <v>981</v>
      </c>
      <c r="L76" s="74" t="s">
        <v>981</v>
      </c>
      <c r="M76" s="74" t="s">
        <v>981</v>
      </c>
      <c r="N76" s="74" t="s">
        <v>4188</v>
      </c>
      <c r="O76" s="74" t="s">
        <v>3553</v>
      </c>
      <c r="P76" s="74" t="s">
        <v>3554</v>
      </c>
    </row>
    <row r="77" spans="1:16" ht="67.5" customHeight="1">
      <c r="A77" s="74">
        <v>73</v>
      </c>
      <c r="B77" s="94" t="s">
        <v>90</v>
      </c>
      <c r="C77" s="94" t="s">
        <v>91</v>
      </c>
      <c r="D77" s="74" t="s">
        <v>3555</v>
      </c>
      <c r="E77" s="91" t="s">
        <v>3556</v>
      </c>
      <c r="F77" s="91" t="s">
        <v>3557</v>
      </c>
      <c r="G77" s="92" t="s">
        <v>3522</v>
      </c>
      <c r="H77" s="15">
        <v>6</v>
      </c>
      <c r="I77" s="92">
        <v>1</v>
      </c>
      <c r="J77" s="93">
        <v>0.75</v>
      </c>
      <c r="K77" s="74" t="s">
        <v>981</v>
      </c>
      <c r="L77" s="74" t="s">
        <v>981</v>
      </c>
      <c r="M77" s="74" t="s">
        <v>981</v>
      </c>
      <c r="N77" s="74" t="s">
        <v>4188</v>
      </c>
      <c r="O77" s="74" t="s">
        <v>3558</v>
      </c>
      <c r="P77" s="74" t="s">
        <v>3559</v>
      </c>
    </row>
    <row r="78" spans="1:16" ht="57" customHeight="1">
      <c r="A78" s="74">
        <v>74</v>
      </c>
      <c r="B78" s="94" t="s">
        <v>90</v>
      </c>
      <c r="C78" s="94" t="s">
        <v>91</v>
      </c>
      <c r="D78" s="74" t="s">
        <v>3560</v>
      </c>
      <c r="E78" s="91" t="s">
        <v>3561</v>
      </c>
      <c r="F78" s="91" t="s">
        <v>3562</v>
      </c>
      <c r="G78" s="92" t="s">
        <v>3522</v>
      </c>
      <c r="H78" s="15">
        <v>6</v>
      </c>
      <c r="I78" s="92">
        <v>2</v>
      </c>
      <c r="J78" s="93">
        <v>0.66</v>
      </c>
      <c r="K78" s="74" t="s">
        <v>981</v>
      </c>
      <c r="L78" s="74" t="s">
        <v>981</v>
      </c>
      <c r="M78" s="74" t="s">
        <v>981</v>
      </c>
      <c r="N78" s="74" t="s">
        <v>4188</v>
      </c>
      <c r="O78" s="95" t="s">
        <v>3526</v>
      </c>
      <c r="P78" s="74" t="s">
        <v>3563</v>
      </c>
    </row>
    <row r="79" spans="1:16" ht="59.25" customHeight="1">
      <c r="A79" s="74">
        <v>75</v>
      </c>
      <c r="B79" s="94" t="s">
        <v>90</v>
      </c>
      <c r="C79" s="94" t="s">
        <v>91</v>
      </c>
      <c r="D79" s="74" t="s">
        <v>3564</v>
      </c>
      <c r="E79" s="91" t="s">
        <v>3565</v>
      </c>
      <c r="F79" s="91" t="s">
        <v>3566</v>
      </c>
      <c r="G79" s="92" t="s">
        <v>575</v>
      </c>
      <c r="H79" s="15">
        <v>2</v>
      </c>
      <c r="I79" s="92">
        <v>1</v>
      </c>
      <c r="J79" s="93">
        <v>1</v>
      </c>
      <c r="K79" s="74" t="s">
        <v>981</v>
      </c>
      <c r="L79" s="74" t="s">
        <v>981</v>
      </c>
      <c r="M79" s="74" t="s">
        <v>981</v>
      </c>
      <c r="N79" s="74" t="s">
        <v>4188</v>
      </c>
      <c r="O79" s="74" t="s">
        <v>3567</v>
      </c>
      <c r="P79" s="74" t="s">
        <v>3568</v>
      </c>
    </row>
    <row r="80" spans="1:16">
      <c r="D80" s="21"/>
    </row>
    <row r="81" spans="1:16">
      <c r="D81" s="54"/>
    </row>
    <row r="82" spans="1:16" ht="51" customHeight="1">
      <c r="B82" s="68" t="s">
        <v>4186</v>
      </c>
      <c r="C82" s="78">
        <v>75</v>
      </c>
    </row>
    <row r="83" spans="1:16" ht="60.75" customHeight="1">
      <c r="B83" s="68" t="s">
        <v>4187</v>
      </c>
      <c r="C83" s="78">
        <v>174</v>
      </c>
    </row>
    <row r="84" spans="1:16" ht="69" customHeight="1">
      <c r="B84" s="73" t="s">
        <v>4293</v>
      </c>
      <c r="C84" s="73">
        <v>12</v>
      </c>
    </row>
    <row r="86" spans="1:16" ht="15" customHeight="1">
      <c r="A86" s="125" t="s">
        <v>3060</v>
      </c>
      <c r="B86" s="125"/>
      <c r="C86" s="125"/>
      <c r="D86" s="125"/>
      <c r="E86" s="125"/>
      <c r="F86" s="125"/>
      <c r="G86" s="125"/>
      <c r="H86" s="125"/>
      <c r="I86" s="125"/>
      <c r="L86" s="54"/>
      <c r="M86" s="54"/>
      <c r="N86" s="54"/>
      <c r="O86" s="54"/>
      <c r="P86" s="54"/>
    </row>
    <row r="87" spans="1:16" ht="15" customHeight="1">
      <c r="A87" s="125" t="s">
        <v>3061</v>
      </c>
      <c r="B87" s="125"/>
      <c r="C87" s="125"/>
      <c r="D87" s="125"/>
      <c r="E87" s="125"/>
      <c r="F87" s="125"/>
      <c r="G87" s="125"/>
      <c r="H87" s="125"/>
      <c r="I87" s="125"/>
      <c r="L87" s="54"/>
      <c r="M87" s="54"/>
      <c r="N87" s="54"/>
      <c r="O87" s="54"/>
      <c r="P87" s="54"/>
    </row>
    <row r="88" spans="1:16" ht="98.25" customHeight="1">
      <c r="A88" s="125" t="s">
        <v>3569</v>
      </c>
      <c r="B88" s="125"/>
      <c r="C88" s="125"/>
      <c r="D88" s="125"/>
      <c r="E88" s="125"/>
      <c r="F88" s="125"/>
      <c r="G88" s="125"/>
      <c r="H88" s="125"/>
      <c r="I88" s="125"/>
      <c r="L88" s="54"/>
      <c r="M88" s="54"/>
      <c r="N88" s="54"/>
      <c r="O88" s="54"/>
      <c r="P88" s="54"/>
    </row>
  </sheetData>
  <autoFilter ref="A4:Q4"/>
  <mergeCells count="19">
    <mergeCell ref="P2:P3"/>
    <mergeCell ref="A86:I86"/>
    <mergeCell ref="A87:I87"/>
    <mergeCell ref="A88:I88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Федоровский</vt:lpstr>
      <vt:lpstr>Лямина</vt:lpstr>
      <vt:lpstr>Русскинская</vt:lpstr>
      <vt:lpstr>Ульт-Ягун</vt:lpstr>
      <vt:lpstr>Угут</vt:lpstr>
      <vt:lpstr>Белый Яр </vt:lpstr>
      <vt:lpstr>Лянтор </vt:lpstr>
      <vt:lpstr>Барсово</vt:lpstr>
      <vt:lpstr>Нижнесортымский</vt:lpstr>
      <vt:lpstr>Солнечный</vt:lpstr>
      <vt:lpstr>Сытомино </vt:lpstr>
      <vt:lpstr>Локосово</vt:lpstr>
      <vt:lpstr>Тундрино</vt:lpstr>
      <vt:lpstr>Межселенная территория</vt:lpstr>
      <vt:lpstr>Барсово!Область_печати</vt:lpstr>
      <vt:lpstr>'Ульт-Ягун'!Область_печати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2023-01-13T08:43:24Z</dcterms:modified>
</cp:coreProperties>
</file>